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<sst xmlns="http://schemas.openxmlformats.org/spreadsheetml/2006/main" count="79" uniqueCount="74">
  <si>
    <r>
      <rPr>
        <sz val="18"/>
        <color theme="1"/>
        <rFont val="方正小标宋简体"/>
        <charset val="134"/>
      </rPr>
      <t>齐鲁理工学院课堂教学质量评价表</t>
    </r>
    <r>
      <rPr>
        <sz val="16"/>
        <rFont val="宋体"/>
        <charset val="134"/>
      </rPr>
      <t>（试行）</t>
    </r>
  </si>
  <si>
    <t>授课教师:</t>
  </si>
  <si>
    <t>课程名称 ：</t>
  </si>
  <si>
    <r>
      <rPr>
        <b/>
        <sz val="9"/>
        <rFont val="宋体"/>
        <charset val="134"/>
      </rPr>
      <t>开课单位：</t>
    </r>
    <r>
      <rPr>
        <b/>
        <sz val="9"/>
        <color theme="0"/>
        <rFont val="Wingdings 2"/>
        <charset val="2"/>
      </rPr>
      <t>£££</t>
    </r>
  </si>
  <si>
    <t>授课时间：</t>
  </si>
  <si>
    <t xml:space="preserve">       年    月    日（星期   ）  第   节</t>
  </si>
  <si>
    <r>
      <rPr>
        <b/>
        <sz val="9"/>
        <rFont val="宋体"/>
        <charset val="134"/>
      </rPr>
      <t>授课地点：</t>
    </r>
    <r>
      <rPr>
        <b/>
        <sz val="9"/>
        <color theme="0"/>
        <rFont val="Wingdings 2"/>
        <charset val="2"/>
      </rPr>
      <t>£££</t>
    </r>
  </si>
  <si>
    <t xml:space="preserve">授课对象：             </t>
  </si>
  <si>
    <t>学院       级                          专业         班</t>
  </si>
  <si>
    <r>
      <rPr>
        <b/>
        <sz val="9"/>
        <rFont val="宋体"/>
        <charset val="134"/>
      </rPr>
      <t>实到人数：</t>
    </r>
    <r>
      <rPr>
        <sz val="9"/>
        <rFont val="宋体"/>
        <charset val="134"/>
      </rPr>
      <t xml:space="preserve">    人</t>
    </r>
  </si>
  <si>
    <r>
      <rPr>
        <sz val="9"/>
        <rFont val="宋体"/>
        <charset val="134"/>
      </rPr>
      <t>/</t>
    </r>
    <r>
      <rPr>
        <b/>
        <sz val="9"/>
        <rFont val="宋体"/>
        <charset val="134"/>
      </rPr>
      <t>应到</t>
    </r>
    <r>
      <rPr>
        <sz val="9"/>
        <rFont val="宋体"/>
        <charset val="134"/>
      </rPr>
      <t xml:space="preserve">   人</t>
    </r>
  </si>
  <si>
    <t>课堂教学质量评价指标及标准</t>
  </si>
  <si>
    <t>指标</t>
  </si>
  <si>
    <t>评价要点与观测维度</t>
  </si>
  <si>
    <t>分值</t>
  </si>
  <si>
    <t>得分</t>
  </si>
  <si>
    <t>教学理念与目标
（15分）</t>
  </si>
  <si>
    <t>1.理念先进，贯彻“学生中心、产出导向、持续改进”的教育教学理念，落实立德树人根本任务。</t>
  </si>
  <si>
    <t>2.教学目标明确具体、可衡量，向学生呈现清晰，并与课程目标紧密关联。</t>
  </si>
  <si>
    <t>3.注重学生知识、能力、素质要求的有机融合,契合应用型人才培养定位，体现专业思想。</t>
  </si>
  <si>
    <t>教学内容与设计
（30分）</t>
  </si>
  <si>
    <t>1.教学内容科学正确，符合课程标准要求。</t>
  </si>
  <si>
    <t>2.教学内容充实，教学重点、难点突出，逻辑清晰，容量适当。</t>
  </si>
  <si>
    <t>3.教学素材丰富，选用优质教学资源（如新形态教材、在线课程、案例库等）。</t>
  </si>
  <si>
    <t>4.紧跟专业学术前沿，及时更新教学内容,引入行业新技术或科研成果,体现时代性和应用性。</t>
  </si>
  <si>
    <t>教学过程与方法
（30分）</t>
  </si>
  <si>
    <t>1.因课制宜，教学方式方法选择与运用得当，教学过程设计围绕学生能力培养，教学方案体现完整。</t>
  </si>
  <si>
    <t>2.注重理论联系实际、问题驱动，课堂讲授深入浅出，符合学生认知规律。</t>
  </si>
  <si>
    <t>3.合理运用信息技术和AI智慧教学工具，与教学过程相融合，多媒体课件制作和使用得当。</t>
  </si>
  <si>
    <t>4.重视课堂组织管理，活动形式合理，学生参与度高，师生互动充分，能有效调动学生思维和学习的积极性。</t>
  </si>
  <si>
    <t>5.教态仪表自然大方，举止得体，亲和力强；语言表达清晰、流畅，富有逻辑性和感染力；板书设计合理，书写工整。</t>
  </si>
  <si>
    <t>学习效果与达成
（25分）</t>
  </si>
  <si>
    <t>1.学生能清晰理解讲授内容，课堂表现积极，气氛融洽，思维活跃，专注度高。</t>
  </si>
  <si>
    <t>2.课堂测试、提问、作业等显示学生已较好掌握预期成果，目标达成度高。</t>
  </si>
  <si>
    <t>3.有效激发学生学习兴趣，培养自主学习能力和创新思维。</t>
  </si>
  <si>
    <t>4.重视过程性评价和反馈，引导学生改进。</t>
  </si>
  <si>
    <t>合计</t>
  </si>
  <si>
    <t>课程思政效果评价指标及标准</t>
  </si>
  <si>
    <t>思政目标设计
（15分）</t>
  </si>
  <si>
    <t>1.思政育人目标明确、具体，学生在专业学习中切实可感。</t>
  </si>
  <si>
    <t>2.思政目标内生于课程逻辑，与专业知识目标自然融合、有机统一。</t>
  </si>
  <si>
    <t xml:space="preserve"> 思政内容导向
（30分）</t>
  </si>
  <si>
    <t>1.主动关注学生思想动态，体现立德树人的责任感。</t>
  </si>
  <si>
    <t>2.契合课程特点，深入挖掘思政元素（如政治认同、家国情怀、道德修养、科学精神、法治意识、文化素养等）。</t>
  </si>
  <si>
    <t>3.价值导向正确，符合社会主义核心价值观，无错误或不当言论。</t>
  </si>
  <si>
    <t>4.结合行业前沿、国家战略或社会热点，内容具有时代感和说服力。</t>
  </si>
  <si>
    <t>思政融入方法
（30分）</t>
  </si>
  <si>
    <t>1.思政元素融入自然，做到“润物细无声”，无生硬说教。</t>
  </si>
  <si>
    <t>2.灵活运用任务驱动、案例教学、项目式学习、小组研讨等方式，引导学生在专业探究中自主感悟。</t>
  </si>
  <si>
    <t>3.营造师生价值观层面的良性互动，善于捕捉生成性问题，适时进行价值引导。</t>
  </si>
  <si>
    <t>4.教师言行体现国家认同、专业敬畏和职业操守，展现价值传递的热情与感染力。</t>
  </si>
  <si>
    <t>思政育人效果
（25分）</t>
  </si>
  <si>
    <t>1.学生课堂参与度高，在提问、发言、讨论中体现出积极的价值认同与情感共鸣。</t>
  </si>
  <si>
    <t>2.学生遵守课堂规范，在小组合作中体现尊重、协作、诚信；作业或展示中学术规范严谨。</t>
  </si>
  <si>
    <t>3.学生能表现出科学精神与批判性思维，具有社会责任感与行动意愿。</t>
  </si>
  <si>
    <t>4.预设的思政目标在课堂上得到落实与达成。</t>
  </si>
  <si>
    <t>总体评分</t>
  </si>
  <si>
    <t>（百分制，课堂教学占70%，课程思政占30%）：</t>
  </si>
  <si>
    <t>总体评级</t>
  </si>
  <si>
    <t>（等级制，A≥90，90&gt;B≥80，80&gt;C≥70，D&lt;70）：</t>
  </si>
  <si>
    <t>|</t>
  </si>
  <si>
    <t>授课内容概要</t>
  </si>
  <si>
    <t>|
|
|
|
|
|
|
|
|
|
|
|
|
|
|</t>
  </si>
  <si>
    <t>评价意见与改进建议</t>
  </si>
  <si>
    <t>反馈与确认</t>
  </si>
  <si>
    <t>反馈方式</t>
  </si>
  <si>
    <r>
      <rPr>
        <sz val="12"/>
        <color theme="1"/>
        <rFont val="Wingdings 2"/>
        <charset val="2"/>
      </rPr>
      <t>£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线下面对面反馈</t>
    </r>
    <r>
      <rPr>
        <sz val="11"/>
        <color theme="1"/>
        <rFont val="Wingdings 2"/>
        <charset val="2"/>
      </rPr>
      <t xml:space="preserve">      </t>
    </r>
    <r>
      <rPr>
        <sz val="12"/>
        <color theme="1"/>
        <rFont val="Wingdings 2"/>
        <charset val="2"/>
      </rPr>
      <t>£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线上平台反馈</t>
    </r>
    <r>
      <rPr>
        <sz val="11"/>
        <color theme="1"/>
        <rFont val="Wingdings 2"/>
        <charset val="2"/>
      </rPr>
      <t xml:space="preserve">   </t>
    </r>
    <r>
      <rPr>
        <sz val="12"/>
        <color theme="1"/>
        <rFont val="Wingdings 2"/>
        <charset val="2"/>
      </rPr>
      <t>£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其他方式（请注明）</t>
    </r>
    <r>
      <rPr>
        <u/>
        <sz val="11"/>
        <color theme="1"/>
        <rFont val="Wingdings 2"/>
        <charset val="2"/>
      </rPr>
      <t xml:space="preserve">     </t>
    </r>
  </si>
  <si>
    <t>反馈时间</t>
  </si>
  <si>
    <t>年    月    日</t>
  </si>
  <si>
    <t>反馈地点</t>
  </si>
  <si>
    <t>授课教师意见</t>
  </si>
  <si>
    <t xml:space="preserve">    </t>
  </si>
  <si>
    <t xml:space="preserve">授课教师签字:
</t>
  </si>
  <si>
    <t>听评课人签字: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</si>
</sst>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</font>
    <font>
      <b/>
      <sz val="18"/>
      <color theme="1"/>
      <name val="var(--dsw-font-markdown-h3)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var(--dsw-font-markdown-table-h"/>
      <charset val="134"/>
    </font>
    <font>
      <sz val="9"/>
      <name val="var(--dsw-font-markdown-table)"/>
      <charset val="134"/>
    </font>
    <font>
      <b/>
      <sz val="11"/>
      <name val="宋体"/>
      <charset val="134"/>
    </font>
    <font>
      <sz val="8"/>
      <name val="宋体"/>
      <charset val="134"/>
    </font>
    <font>
      <b/>
      <sz val="9"/>
      <color rgb="FF0070C0"/>
      <name val="宋体"/>
      <charset val="134"/>
    </font>
    <font>
      <b/>
      <sz val="10"/>
      <color rgb="FF0070C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1"/>
      <color rgb="FFFFFF0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var(--dsw-font-markdown-h4)"/>
      <charset val="134"/>
    </font>
    <font>
      <b/>
      <sz val="11"/>
      <color theme="0" tint="-0.249977111117893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Wingdings 2"/>
      <charset val="2"/>
    </font>
    <font>
      <sz val="11"/>
      <color theme="1"/>
      <name val="Wingdings 2"/>
      <charset val="2"/>
    </font>
    <font>
      <sz val="11"/>
      <color rgb="FF0F1115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Wingdings 2"/>
      <charset val="2"/>
    </font>
    <font>
      <sz val="16"/>
      <name val="宋体"/>
      <charset val="134"/>
    </font>
    <font>
      <u/>
      <sz val="11"/>
      <color theme="1"/>
      <name val="Wingdings 2"/>
      <charset val="2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Dashed">
        <color theme="0" tint="-0.249977111117893"/>
      </right>
      <top/>
      <bottom style="thin">
        <color auto="1"/>
      </bottom>
      <diagonal/>
    </border>
    <border>
      <left style="mediumDashed">
        <color theme="0" tint="-0.249977111117893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3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6" fillId="9" borderId="36" applyNumberFormat="0" applyAlignment="0" applyProtection="0">
      <alignment vertical="center"/>
    </xf>
    <xf numFmtId="0" fontId="37" fillId="9" borderId="35" applyNumberFormat="0" applyAlignment="0" applyProtection="0">
      <alignment vertical="center"/>
    </xf>
    <xf numFmtId="0" fontId="38" fillId="10" borderId="37" applyNumberFormat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left" vertical="center" wrapText="1"/>
    </xf>
    <xf numFmtId="2" fontId="18" fillId="4" borderId="19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right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justify" vertical="center" wrapText="1"/>
    </xf>
    <xf numFmtId="0" fontId="25" fillId="0" borderId="26" xfId="0" applyFont="1" applyBorder="1" applyAlignment="1">
      <alignment horizontal="justify" vertical="center" wrapText="1"/>
    </xf>
    <xf numFmtId="0" fontId="25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6" fillId="6" borderId="0" xfId="0" applyFont="1" applyFill="1" applyAlignment="1">
      <alignment vertical="center" wrapText="1"/>
    </xf>
    <xf numFmtId="0" fontId="26" fillId="6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view="pageBreakPreview" zoomScaleNormal="115" topLeftCell="A47" workbookViewId="0">
      <selection activeCell="J50" sqref="J50"/>
    </sheetView>
  </sheetViews>
  <sheetFormatPr defaultColWidth="8.88333333333333" defaultRowHeight="13.5"/>
  <cols>
    <col min="1" max="1" width="9.10833333333333" customWidth="1"/>
    <col min="2" max="2" width="32.1083333333333" customWidth="1"/>
    <col min="3" max="3" width="7.33333333333333" style="1" customWidth="1"/>
    <col min="4" max="4" width="9" style="1" customWidth="1"/>
    <col min="5" max="5" width="7.21666666666667" style="1" customWidth="1"/>
    <col min="6" max="6" width="22.1083333333333" style="1" customWidth="1"/>
    <col min="7" max="7" width="4.88333333333333" style="1" customWidth="1"/>
    <col min="8" max="8" width="5.21666666666667" customWidth="1"/>
  </cols>
  <sheetData>
    <row r="1" ht="34.05" customHeight="1" spans="1:16">
      <c r="A1" s="2" t="s">
        <v>0</v>
      </c>
      <c r="B1" s="3"/>
      <c r="C1" s="4"/>
      <c r="D1" s="4"/>
      <c r="E1" s="4"/>
      <c r="F1" s="4"/>
      <c r="G1" s="4"/>
      <c r="H1" s="4"/>
    </row>
    <row r="2" ht="27" customHeight="1" spans="1:16">
      <c r="A2" s="5" t="s">
        <v>1</v>
      </c>
      <c r="B2" s="6" t="s">
        <v>2</v>
      </c>
      <c r="C2" s="7"/>
      <c r="D2" s="7"/>
      <c r="E2" s="6"/>
      <c r="F2" s="6" t="s">
        <v>3</v>
      </c>
      <c r="G2" s="7"/>
      <c r="H2" s="8"/>
      <c r="K2" s="9"/>
      <c r="L2" s="10"/>
      <c r="M2" s="11"/>
      <c r="N2" s="11"/>
      <c r="O2" s="11"/>
      <c r="P2" s="11"/>
    </row>
    <row r="3" ht="21" customHeight="1" spans="1:16">
      <c r="A3" s="12" t="s">
        <v>4</v>
      </c>
      <c r="B3" s="13" t="s">
        <v>5</v>
      </c>
      <c r="C3" s="13"/>
      <c r="D3" s="13"/>
      <c r="E3" s="14"/>
      <c r="F3" s="14" t="s">
        <v>6</v>
      </c>
      <c r="G3" s="15"/>
      <c r="H3" s="16"/>
      <c r="K3" s="9"/>
      <c r="L3" s="10"/>
      <c r="M3" s="17"/>
      <c r="N3" s="17"/>
      <c r="O3" s="17"/>
      <c r="P3" s="17"/>
    </row>
    <row r="4" ht="24" customHeight="1" spans="1:16">
      <c r="A4" s="18" t="s">
        <v>7</v>
      </c>
      <c r="B4" s="19" t="s">
        <v>8</v>
      </c>
      <c r="C4" s="19"/>
      <c r="D4" s="19"/>
      <c r="E4" s="19"/>
      <c r="F4" s="19" t="s">
        <v>9</v>
      </c>
      <c r="G4" s="20" t="s">
        <v>10</v>
      </c>
      <c r="H4" s="21"/>
      <c r="K4" s="9"/>
      <c r="L4" s="10"/>
      <c r="M4" s="10"/>
      <c r="N4" s="10"/>
      <c r="O4" s="10"/>
      <c r="P4" s="10"/>
    </row>
    <row r="5" ht="21" customHeight="1" spans="1:16">
      <c r="A5" s="22" t="s">
        <v>11</v>
      </c>
      <c r="B5" s="23"/>
      <c r="C5" s="23"/>
      <c r="D5" s="23"/>
      <c r="E5" s="23"/>
      <c r="F5" s="23"/>
      <c r="G5" s="23"/>
      <c r="H5" s="24"/>
    </row>
    <row r="6" ht="18" customHeight="1" spans="1:16">
      <c r="A6" s="25" t="s">
        <v>12</v>
      </c>
      <c r="B6" s="26" t="s">
        <v>13</v>
      </c>
      <c r="C6" s="27"/>
      <c r="D6" s="27"/>
      <c r="E6" s="27"/>
      <c r="F6" s="28"/>
      <c r="G6" s="28" t="s">
        <v>14</v>
      </c>
      <c r="H6" s="25" t="s">
        <v>15</v>
      </c>
    </row>
    <row r="7" ht="18" customHeight="1" spans="1:16">
      <c r="A7" s="29" t="s">
        <v>16</v>
      </c>
      <c r="B7" s="30" t="s">
        <v>17</v>
      </c>
      <c r="C7" s="31"/>
      <c r="D7" s="31"/>
      <c r="E7" s="31"/>
      <c r="F7" s="32"/>
      <c r="G7" s="33">
        <v>5</v>
      </c>
      <c r="H7" s="34">
        <v>15</v>
      </c>
    </row>
    <row r="8" ht="18" customHeight="1" spans="1:16">
      <c r="A8" s="35"/>
      <c r="B8" s="30" t="s">
        <v>18</v>
      </c>
      <c r="C8" s="31"/>
      <c r="D8" s="31"/>
      <c r="E8" s="31"/>
      <c r="F8" s="32"/>
      <c r="G8" s="33">
        <v>5</v>
      </c>
      <c r="H8" s="36"/>
    </row>
    <row r="9" ht="18" customHeight="1" spans="1:16">
      <c r="A9" s="37"/>
      <c r="B9" s="30" t="s">
        <v>19</v>
      </c>
      <c r="C9" s="31"/>
      <c r="D9" s="31"/>
      <c r="E9" s="31"/>
      <c r="F9" s="32"/>
      <c r="G9" s="33">
        <v>5</v>
      </c>
      <c r="H9" s="38"/>
    </row>
    <row r="10" ht="18" customHeight="1" spans="1:16">
      <c r="A10" s="29" t="s">
        <v>20</v>
      </c>
      <c r="B10" s="39" t="s">
        <v>21</v>
      </c>
      <c r="C10" s="39"/>
      <c r="D10" s="39"/>
      <c r="E10" s="39"/>
      <c r="F10" s="39"/>
      <c r="G10" s="29">
        <v>7</v>
      </c>
      <c r="H10" s="34">
        <v>25</v>
      </c>
    </row>
    <row r="11" ht="18" customHeight="1" spans="1:16">
      <c r="A11" s="35"/>
      <c r="B11" s="39" t="s">
        <v>22</v>
      </c>
      <c r="C11" s="39"/>
      <c r="D11" s="39"/>
      <c r="E11" s="39"/>
      <c r="F11" s="39"/>
      <c r="G11" s="29">
        <v>8</v>
      </c>
      <c r="H11" s="36"/>
    </row>
    <row r="12" ht="18" customHeight="1" spans="1:16">
      <c r="A12" s="35"/>
      <c r="B12" s="30" t="s">
        <v>23</v>
      </c>
      <c r="C12" s="31"/>
      <c r="D12" s="31"/>
      <c r="E12" s="31"/>
      <c r="F12" s="32"/>
      <c r="G12" s="29">
        <v>8</v>
      </c>
      <c r="H12" s="36"/>
    </row>
    <row r="13" ht="18" customHeight="1" spans="1:16">
      <c r="A13" s="35"/>
      <c r="B13" s="30" t="s">
        <v>24</v>
      </c>
      <c r="C13" s="31"/>
      <c r="D13" s="31"/>
      <c r="E13" s="31"/>
      <c r="F13" s="32"/>
      <c r="G13" s="29">
        <v>7</v>
      </c>
      <c r="H13" s="36"/>
    </row>
    <row r="14" ht="18" customHeight="1" spans="1:16">
      <c r="A14" s="29" t="s">
        <v>25</v>
      </c>
      <c r="B14" s="30" t="s">
        <v>26</v>
      </c>
      <c r="C14" s="31"/>
      <c r="D14" s="31"/>
      <c r="E14" s="31"/>
      <c r="F14" s="32"/>
      <c r="G14" s="33">
        <v>7</v>
      </c>
      <c r="H14" s="34">
        <v>25</v>
      </c>
    </row>
    <row r="15" ht="18" customHeight="1" spans="1:16">
      <c r="A15" s="35"/>
      <c r="B15" s="30" t="s">
        <v>27</v>
      </c>
      <c r="C15" s="31"/>
      <c r="D15" s="31"/>
      <c r="E15" s="31"/>
      <c r="F15" s="32"/>
      <c r="G15" s="33">
        <v>6</v>
      </c>
      <c r="H15" s="36"/>
    </row>
    <row r="16" ht="18" customHeight="1" spans="1:16">
      <c r="A16" s="35"/>
      <c r="B16" s="30" t="s">
        <v>28</v>
      </c>
      <c r="C16" s="31"/>
      <c r="D16" s="31"/>
      <c r="E16" s="31"/>
      <c r="F16" s="32"/>
      <c r="G16" s="33">
        <v>5</v>
      </c>
      <c r="H16" s="36"/>
    </row>
    <row r="17" ht="18" customHeight="1" spans="1:8">
      <c r="A17" s="35"/>
      <c r="B17" s="30" t="s">
        <v>29</v>
      </c>
      <c r="C17" s="31"/>
      <c r="D17" s="31"/>
      <c r="E17" s="31"/>
      <c r="F17" s="32"/>
      <c r="G17" s="33">
        <v>7</v>
      </c>
      <c r="H17" s="36"/>
    </row>
    <row r="18" ht="18" customHeight="1" spans="1:8">
      <c r="A18" s="37"/>
      <c r="B18" s="30" t="s">
        <v>30</v>
      </c>
      <c r="C18" s="31"/>
      <c r="D18" s="31"/>
      <c r="E18" s="31"/>
      <c r="F18" s="32"/>
      <c r="G18" s="33">
        <v>5</v>
      </c>
      <c r="H18" s="38"/>
    </row>
    <row r="19" ht="18" customHeight="1" spans="1:8">
      <c r="A19" s="29" t="s">
        <v>31</v>
      </c>
      <c r="B19" s="30" t="s">
        <v>32</v>
      </c>
      <c r="C19" s="31"/>
      <c r="D19" s="31"/>
      <c r="E19" s="31"/>
      <c r="F19" s="31"/>
      <c r="G19" s="33">
        <v>8</v>
      </c>
      <c r="H19" s="40">
        <v>20.5</v>
      </c>
    </row>
    <row r="20" ht="18" customHeight="1" spans="1:8">
      <c r="A20" s="35"/>
      <c r="B20" s="30" t="s">
        <v>33</v>
      </c>
      <c r="C20" s="31"/>
      <c r="D20" s="31"/>
      <c r="E20" s="31"/>
      <c r="F20" s="31"/>
      <c r="G20" s="33">
        <v>7</v>
      </c>
      <c r="H20" s="40"/>
    </row>
    <row r="21" ht="18" customHeight="1" spans="1:8">
      <c r="A21" s="35"/>
      <c r="B21" s="30" t="s">
        <v>34</v>
      </c>
      <c r="C21" s="31"/>
      <c r="D21" s="31"/>
      <c r="E21" s="31"/>
      <c r="F21" s="31"/>
      <c r="G21" s="33">
        <v>5</v>
      </c>
      <c r="H21" s="40"/>
    </row>
    <row r="22" ht="18" customHeight="1" spans="1:8">
      <c r="A22" s="37"/>
      <c r="B22" s="30" t="s">
        <v>35</v>
      </c>
      <c r="C22" s="31"/>
      <c r="D22" s="31"/>
      <c r="E22" s="31"/>
      <c r="F22" s="31"/>
      <c r="G22" s="33">
        <v>5</v>
      </c>
      <c r="H22" s="40"/>
    </row>
    <row r="23" ht="18" customHeight="1" spans="1:8">
      <c r="A23" s="41" t="s">
        <v>36</v>
      </c>
      <c r="B23" s="41"/>
      <c r="C23" s="41"/>
      <c r="D23" s="41"/>
      <c r="E23" s="41"/>
      <c r="F23" s="41"/>
      <c r="G23" s="41"/>
      <c r="H23" s="42">
        <f>SUM(H7:H22)</f>
        <v>85.5</v>
      </c>
    </row>
    <row r="24" ht="18" customHeight="1" spans="1:8">
      <c r="A24" s="22" t="s">
        <v>37</v>
      </c>
      <c r="B24" s="23"/>
      <c r="C24" s="23"/>
      <c r="D24" s="23"/>
      <c r="E24" s="23"/>
      <c r="F24" s="23"/>
      <c r="G24" s="23"/>
      <c r="H24" s="24"/>
    </row>
    <row r="25" ht="18" customHeight="1" spans="1:8">
      <c r="A25" s="43" t="s">
        <v>12</v>
      </c>
      <c r="B25" s="44" t="s">
        <v>13</v>
      </c>
      <c r="C25" s="45"/>
      <c r="D25" s="45"/>
      <c r="E25" s="45"/>
      <c r="F25" s="46"/>
      <c r="G25" s="43" t="s">
        <v>14</v>
      </c>
      <c r="H25" s="47" t="s">
        <v>15</v>
      </c>
    </row>
    <row r="26" ht="18" customHeight="1" spans="1:8">
      <c r="A26" s="48" t="s">
        <v>38</v>
      </c>
      <c r="B26" s="49" t="s">
        <v>39</v>
      </c>
      <c r="C26" s="50"/>
      <c r="D26" s="50"/>
      <c r="E26" s="50"/>
      <c r="F26" s="51"/>
      <c r="G26" s="52">
        <v>7</v>
      </c>
      <c r="H26" s="53">
        <v>15</v>
      </c>
    </row>
    <row r="27" ht="18" customHeight="1" spans="1:8">
      <c r="A27" s="54"/>
      <c r="B27" s="49" t="s">
        <v>40</v>
      </c>
      <c r="C27" s="50"/>
      <c r="D27" s="50"/>
      <c r="E27" s="50"/>
      <c r="F27" s="51"/>
      <c r="G27" s="52">
        <v>8</v>
      </c>
      <c r="H27" s="55"/>
    </row>
    <row r="28" ht="18" customHeight="1" spans="1:8">
      <c r="A28" s="48" t="s">
        <v>41</v>
      </c>
      <c r="B28" s="49" t="s">
        <v>42</v>
      </c>
      <c r="C28" s="50"/>
      <c r="D28" s="50"/>
      <c r="E28" s="50"/>
      <c r="F28" s="51"/>
      <c r="G28" s="52">
        <v>8</v>
      </c>
      <c r="H28" s="53">
        <v>28.5</v>
      </c>
    </row>
    <row r="29" ht="18" customHeight="1" spans="1:8">
      <c r="A29" s="56"/>
      <c r="B29" s="30" t="s">
        <v>43</v>
      </c>
      <c r="C29" s="31"/>
      <c r="D29" s="31"/>
      <c r="E29" s="31"/>
      <c r="F29" s="32"/>
      <c r="G29" s="52">
        <v>7</v>
      </c>
      <c r="H29" s="57"/>
    </row>
    <row r="30" ht="18" customHeight="1" spans="1:8">
      <c r="A30" s="56"/>
      <c r="B30" s="30" t="s">
        <v>44</v>
      </c>
      <c r="C30" s="31"/>
      <c r="D30" s="31"/>
      <c r="E30" s="31"/>
      <c r="F30" s="32"/>
      <c r="G30" s="52">
        <v>8</v>
      </c>
      <c r="H30" s="57"/>
    </row>
    <row r="31" ht="18" customHeight="1" spans="1:8">
      <c r="A31" s="54"/>
      <c r="B31" s="30" t="s">
        <v>45</v>
      </c>
      <c r="C31" s="31"/>
      <c r="D31" s="31"/>
      <c r="E31" s="31"/>
      <c r="F31" s="32"/>
      <c r="G31" s="52">
        <v>7</v>
      </c>
      <c r="H31" s="55"/>
    </row>
    <row r="32" ht="18" customHeight="1" spans="1:8">
      <c r="A32" s="48" t="s">
        <v>46</v>
      </c>
      <c r="B32" s="30" t="s">
        <v>47</v>
      </c>
      <c r="C32" s="31"/>
      <c r="D32" s="31"/>
      <c r="E32" s="31"/>
      <c r="F32" s="32"/>
      <c r="G32" s="52">
        <v>8</v>
      </c>
      <c r="H32" s="53">
        <v>25.5</v>
      </c>
    </row>
    <row r="33" ht="18" customHeight="1" spans="1:17">
      <c r="A33" s="56"/>
      <c r="B33" s="30" t="s">
        <v>48</v>
      </c>
      <c r="C33" s="31"/>
      <c r="D33" s="31"/>
      <c r="E33" s="31"/>
      <c r="F33" s="32"/>
      <c r="G33" s="52">
        <v>8</v>
      </c>
      <c r="H33" s="57"/>
    </row>
    <row r="34" ht="18" customHeight="1" spans="1:17">
      <c r="A34" s="56"/>
      <c r="B34" s="49" t="s">
        <v>49</v>
      </c>
      <c r="C34" s="50"/>
      <c r="D34" s="50"/>
      <c r="E34" s="50"/>
      <c r="F34" s="51"/>
      <c r="G34" s="52">
        <v>7</v>
      </c>
      <c r="H34" s="57"/>
    </row>
    <row r="35" ht="18" customHeight="1" spans="1:17">
      <c r="A35" s="54"/>
      <c r="B35" s="49" t="s">
        <v>50</v>
      </c>
      <c r="C35" s="50"/>
      <c r="D35" s="50"/>
      <c r="E35" s="50"/>
      <c r="F35" s="51"/>
      <c r="G35" s="52">
        <v>7</v>
      </c>
      <c r="H35" s="55"/>
    </row>
    <row r="36" ht="18" customHeight="1" spans="1:17">
      <c r="A36" s="48" t="s">
        <v>51</v>
      </c>
      <c r="B36" s="49" t="s">
        <v>52</v>
      </c>
      <c r="C36" s="50"/>
      <c r="D36" s="50"/>
      <c r="E36" s="50"/>
      <c r="F36" s="50"/>
      <c r="G36" s="58">
        <v>7</v>
      </c>
      <c r="H36" s="59">
        <v>23.5</v>
      </c>
    </row>
    <row r="37" ht="18" customHeight="1" spans="1:17">
      <c r="A37" s="56"/>
      <c r="B37" s="49" t="s">
        <v>53</v>
      </c>
      <c r="C37" s="50"/>
      <c r="D37" s="50"/>
      <c r="E37" s="50"/>
      <c r="F37" s="50"/>
      <c r="G37" s="58">
        <v>7</v>
      </c>
      <c r="H37" s="59"/>
    </row>
    <row r="38" ht="18" customHeight="1" spans="1:17">
      <c r="A38" s="56"/>
      <c r="B38" s="49" t="s">
        <v>54</v>
      </c>
      <c r="C38" s="50"/>
      <c r="D38" s="50"/>
      <c r="E38" s="50"/>
      <c r="F38" s="50"/>
      <c r="G38" s="58">
        <v>6</v>
      </c>
      <c r="H38" s="59"/>
    </row>
    <row r="39" ht="18" customHeight="1" spans="1:17">
      <c r="A39" s="54"/>
      <c r="B39" s="49" t="s">
        <v>55</v>
      </c>
      <c r="C39" s="50"/>
      <c r="D39" s="50"/>
      <c r="E39" s="50"/>
      <c r="F39" s="50"/>
      <c r="G39" s="58">
        <v>5</v>
      </c>
      <c r="H39" s="59"/>
    </row>
    <row r="40" ht="18" customHeight="1" spans="1:17">
      <c r="A40" s="60" t="s">
        <v>36</v>
      </c>
      <c r="B40" s="60"/>
      <c r="C40" s="60"/>
      <c r="D40" s="60"/>
      <c r="E40" s="60"/>
      <c r="F40" s="60"/>
      <c r="G40" s="60"/>
      <c r="H40" s="61">
        <f>SUM(H26:H39)</f>
        <v>92.5</v>
      </c>
    </row>
    <row r="41" ht="22.05" customHeight="1" spans="1:17">
      <c r="A41" s="62" t="s">
        <v>56</v>
      </c>
      <c r="B41" s="63" t="s">
        <v>57</v>
      </c>
      <c r="C41" s="64">
        <f>ROUND(0.7*H23+0.3*H40,2)</f>
        <v>87.6</v>
      </c>
      <c r="D41" s="65" t="s">
        <v>58</v>
      </c>
      <c r="E41" s="63" t="s">
        <v>59</v>
      </c>
      <c r="F41" s="63"/>
      <c r="G41" s="63"/>
      <c r="H41" s="66" t="str">
        <f>IF(C41&gt;=90,"A",IF(C41&gt;=80,"B",IF(C41&gt;=70,"C","D")))</f>
        <v>B</v>
      </c>
      <c r="N41" s="67" t="s">
        <v>60</v>
      </c>
      <c r="O41" s="67"/>
      <c r="P41" s="67"/>
      <c r="Q41" s="67"/>
    </row>
    <row r="42" ht="22.95" customHeight="1" spans="1:17">
      <c r="A42" s="68" t="s">
        <v>61</v>
      </c>
      <c r="B42" s="69"/>
      <c r="C42" s="70"/>
      <c r="D42" s="70"/>
      <c r="E42" s="70"/>
      <c r="F42" s="70"/>
      <c r="G42" s="70"/>
      <c r="H42" s="71"/>
    </row>
    <row r="43" ht="228" customHeight="1" spans="1:17">
      <c r="A43" s="72" t="s">
        <v>62</v>
      </c>
      <c r="B43" s="73"/>
      <c r="C43" s="74"/>
      <c r="D43" s="74"/>
      <c r="E43" s="74"/>
      <c r="F43" s="74"/>
      <c r="G43" s="74"/>
      <c r="H43" s="75"/>
    </row>
    <row r="44" ht="25.05" customHeight="1" spans="1:17">
      <c r="A44" s="76" t="s">
        <v>63</v>
      </c>
      <c r="B44" s="76"/>
      <c r="C44" s="77"/>
      <c r="D44" s="77"/>
      <c r="E44" s="77"/>
      <c r="F44" s="77"/>
      <c r="G44" s="77"/>
      <c r="H44" s="77"/>
    </row>
    <row r="45" ht="72" customHeight="1" spans="1:17">
      <c r="A45" s="78"/>
      <c r="B45" s="78"/>
      <c r="C45" s="78"/>
      <c r="D45" s="78"/>
      <c r="E45" s="78"/>
      <c r="F45" s="78"/>
      <c r="G45" s="78"/>
      <c r="H45" s="78"/>
    </row>
    <row r="46" ht="40.95" customHeight="1" spans="1:17">
      <c r="A46" s="78"/>
      <c r="B46" s="78"/>
      <c r="C46" s="78"/>
      <c r="D46" s="78"/>
      <c r="E46" s="78"/>
      <c r="F46" s="78"/>
      <c r="G46" s="78"/>
      <c r="H46" s="78"/>
    </row>
    <row r="47" ht="142.05" customHeight="1" spans="1:17">
      <c r="A47" s="79"/>
      <c r="B47" s="79"/>
      <c r="C47" s="79"/>
      <c r="D47" s="79"/>
      <c r="E47" s="79"/>
      <c r="F47" s="79"/>
      <c r="G47" s="79"/>
      <c r="H47" s="79"/>
    </row>
    <row r="48" ht="30" customHeight="1" spans="1:17">
      <c r="A48" s="80" t="s">
        <v>64</v>
      </c>
      <c r="B48" s="80"/>
      <c r="C48" s="81"/>
      <c r="D48" s="81"/>
      <c r="E48" s="81"/>
      <c r="F48" s="81"/>
      <c r="G48" s="81"/>
      <c r="H48" s="81"/>
    </row>
    <row r="49" ht="33" customHeight="1" spans="1:8">
      <c r="A49" s="82" t="s">
        <v>65</v>
      </c>
      <c r="B49" s="83" t="s">
        <v>66</v>
      </c>
      <c r="C49" s="84"/>
      <c r="D49" s="84"/>
      <c r="E49" s="84"/>
      <c r="F49" s="84"/>
      <c r="G49" s="84"/>
      <c r="H49" s="85"/>
    </row>
    <row r="50" ht="28.95" customHeight="1" spans="1:8">
      <c r="A50" s="82" t="s">
        <v>67</v>
      </c>
      <c r="B50" s="86" t="s">
        <v>68</v>
      </c>
      <c r="C50" s="87"/>
      <c r="D50" s="88" t="s">
        <v>69</v>
      </c>
      <c r="E50" s="88"/>
      <c r="F50" s="86"/>
      <c r="G50" s="89"/>
      <c r="H50" s="90"/>
    </row>
    <row r="51" ht="81" customHeight="1" spans="1:8">
      <c r="A51" s="91" t="s">
        <v>70</v>
      </c>
      <c r="B51" s="92" t="s">
        <v>71</v>
      </c>
      <c r="C51" s="93"/>
      <c r="D51" s="93"/>
      <c r="E51" s="93"/>
      <c r="F51" s="93" t="s">
        <v>72</v>
      </c>
      <c r="G51" s="93"/>
      <c r="H51" s="94"/>
    </row>
    <row r="52" ht="39" customHeight="1" spans="1:8">
      <c r="A52" s="95"/>
      <c r="B52" s="95"/>
      <c r="C52" s="95"/>
      <c r="D52" s="95"/>
      <c r="E52" s="95"/>
      <c r="F52" s="96" t="s">
        <v>73</v>
      </c>
      <c r="G52" s="95"/>
      <c r="H52" s="95"/>
    </row>
    <row r="53" ht="40.05" customHeight="1"/>
    <row r="54" ht="31.05" customHeight="1"/>
  </sheetData>
  <mergeCells count="72">
    <mergeCell ref="A1:H1"/>
    <mergeCell ref="K2:P2"/>
    <mergeCell ref="B3:D3"/>
    <mergeCell ref="K3:P3"/>
    <mergeCell ref="B4:E4"/>
    <mergeCell ref="G4:H4"/>
    <mergeCell ref="K4:P4"/>
    <mergeCell ref="A5:H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23:G23"/>
    <mergeCell ref="A24:H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40:G40"/>
    <mergeCell ref="E41:G41"/>
    <mergeCell ref="N41:Q41"/>
    <mergeCell ref="A42:H42"/>
    <mergeCell ref="A43:H43"/>
    <mergeCell ref="A44:H44"/>
    <mergeCell ref="A48:H48"/>
    <mergeCell ref="B49:H49"/>
    <mergeCell ref="B50:C50"/>
    <mergeCell ref="D50:E50"/>
    <mergeCell ref="F50:H50"/>
    <mergeCell ref="B51:E51"/>
    <mergeCell ref="G51:H51"/>
    <mergeCell ref="A7:A9"/>
    <mergeCell ref="A10:A13"/>
    <mergeCell ref="A14:A18"/>
    <mergeCell ref="A19:A22"/>
    <mergeCell ref="A26:A27"/>
    <mergeCell ref="A28:A31"/>
    <mergeCell ref="A32:A35"/>
    <mergeCell ref="A36:A39"/>
    <mergeCell ref="H7:H9"/>
    <mergeCell ref="H10:H13"/>
    <mergeCell ref="H14:H18"/>
    <mergeCell ref="H19:H22"/>
    <mergeCell ref="H26:H27"/>
    <mergeCell ref="H28:H31"/>
    <mergeCell ref="H32:H35"/>
    <mergeCell ref="H36:H39"/>
    <mergeCell ref="A45:H47"/>
  </mergeCells>
  <printOptions horizontalCentered="1"/>
  <pageMargins left="0.786805555555556" right="0.786805555555556" top="1" bottom="0.802777777777778" header="0.590277777777778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msl</dc:creator>
  <cp:lastModifiedBy>刘其坤</cp:lastModifiedBy>
  <dcterms:created xsi:type="dcterms:W3CDTF">2026-03-14T07:44:00Z</dcterms:created>
  <dcterms:modified xsi:type="dcterms:W3CDTF">2026-04-08T03:10:54Z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031B2011A70840EBA91A024167734A52_13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