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<sst xmlns="http://schemas.openxmlformats.org/spreadsheetml/2006/main" count="166" uniqueCount="148">
  <si>
    <t>齐鲁理工学院</t>
  </si>
  <si>
    <t>2024-2025学年学生养成教育考核汇总表</t>
  </si>
  <si>
    <r>
      <t>学院:新闻与传播学院           班级：2022级播音与主持艺术、新闻学1-2班 、新媒体技术1-2班        填表时间:</t>
    </r>
    <r>
      <rPr>
        <b/>
        <u/>
        <sz val="12"/>
        <color theme="1"/>
        <rFont val="仿宋"/>
        <charset val="134"/>
      </rPr>
      <t>2025</t>
    </r>
    <r>
      <rPr>
        <b/>
        <sz val="12"/>
        <color theme="1"/>
        <rFont val="仿宋"/>
        <charset val="134"/>
      </rPr>
      <t>年9月</t>
    </r>
    <r>
      <rPr>
        <b/>
        <u/>
        <sz val="12"/>
        <color theme="1"/>
        <rFont val="仿宋"/>
        <charset val="134"/>
      </rPr>
      <t>18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</si>
  <si>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</si>
  <si>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</si>
  <si>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</si>
  <si>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</si>
  <si>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</si>
  <si>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</si>
  <si>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</si>
  <si>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</si>
  <si>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</si>
  <si>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</si>
  <si>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</si>
  <si>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</si>
  <si>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</si>
  <si>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</si>
  <si>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</si>
  <si>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</si>
  <si>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</si>
  <si>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</si>
  <si>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</si>
  <si>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</si>
  <si>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*20101</t>
  </si>
  <si>
    <t>*20102</t>
  </si>
  <si>
    <t>*20103</t>
  </si>
  <si>
    <t>*20104</t>
  </si>
  <si>
    <t>*20105</t>
  </si>
  <si>
    <t>*20106</t>
  </si>
  <si>
    <t>*20107</t>
  </si>
  <si>
    <t>*20108</t>
  </si>
  <si>
    <t>*20109</t>
  </si>
  <si>
    <t>*20110</t>
  </si>
  <si>
    <t>*20111</t>
  </si>
  <si>
    <t>*20112</t>
  </si>
  <si>
    <t>*20113</t>
  </si>
  <si>
    <t>*20114</t>
  </si>
  <si>
    <t>*20115</t>
  </si>
  <si>
    <t>*20116</t>
  </si>
  <si>
    <t>*20118</t>
  </si>
  <si>
    <t>*20119</t>
  </si>
  <si>
    <t>*20120</t>
  </si>
  <si>
    <t>*20121</t>
  </si>
  <si>
    <t>*20122</t>
  </si>
  <si>
    <t>*20123</t>
  </si>
  <si>
    <t>*20124</t>
  </si>
  <si>
    <t>*20125</t>
  </si>
  <si>
    <t>*20126</t>
  </si>
  <si>
    <t>*20127</t>
  </si>
  <si>
    <t>*20128</t>
  </si>
  <si>
    <t>*20129</t>
  </si>
  <si>
    <t>*20130</t>
  </si>
  <si>
    <t>*20131</t>
  </si>
  <si>
    <t>*10414</t>
  </si>
  <si>
    <t>*30302</t>
  </si>
  <si>
    <t>*30116</t>
  </si>
  <si>
    <t>*20203</t>
  </si>
  <si>
    <t>*20201</t>
  </si>
  <si>
    <t>*20202</t>
  </si>
  <si>
    <t>*20204</t>
  </si>
  <si>
    <t>*20205</t>
  </si>
  <si>
    <t>*20206</t>
  </si>
  <si>
    <t>*20207</t>
  </si>
  <si>
    <t>*20209</t>
  </si>
  <si>
    <t>*20211</t>
  </si>
  <si>
    <t>*20212</t>
  </si>
  <si>
    <t>*20213</t>
  </si>
  <si>
    <t>*20215</t>
  </si>
  <si>
    <t>*20216</t>
  </si>
  <si>
    <t>*20217</t>
  </si>
  <si>
    <t>*20218</t>
  </si>
  <si>
    <t>*20219</t>
  </si>
  <si>
    <t>*20220</t>
  </si>
  <si>
    <t>*20221</t>
  </si>
  <si>
    <t>*20222</t>
  </si>
  <si>
    <t>*20223</t>
  </si>
  <si>
    <t>*20224</t>
  </si>
  <si>
    <t>*20225</t>
  </si>
  <si>
    <t>*20226</t>
  </si>
  <si>
    <t>*20227</t>
  </si>
  <si>
    <t>*20228</t>
  </si>
  <si>
    <t>*20229</t>
  </si>
  <si>
    <t>*20230</t>
  </si>
  <si>
    <t>*20231</t>
  </si>
  <si>
    <t>*30212</t>
  </si>
  <si>
    <t>*30208</t>
  </si>
  <si>
    <t>*30101</t>
  </si>
  <si>
    <t>*30102</t>
  </si>
  <si>
    <t>*30103</t>
  </si>
  <si>
    <t>*30104</t>
  </si>
  <si>
    <t>*30106</t>
  </si>
  <si>
    <t>*30107</t>
  </si>
  <si>
    <t>*30108</t>
  </si>
  <si>
    <t>*30109</t>
  </si>
  <si>
    <t>*30110</t>
  </si>
  <si>
    <t>*30111</t>
  </si>
  <si>
    <t>*30112</t>
  </si>
  <si>
    <t>*30113</t>
  </si>
  <si>
    <t>*30114</t>
  </si>
  <si>
    <t>*30117</t>
  </si>
  <si>
    <t>*30118</t>
  </si>
  <si>
    <t>*30119</t>
  </si>
  <si>
    <t>*30120</t>
  </si>
  <si>
    <t>*30121</t>
  </si>
  <si>
    <t>*30122</t>
  </si>
  <si>
    <t>*30123</t>
  </si>
  <si>
    <t>*30124</t>
  </si>
  <si>
    <t>*50101</t>
  </si>
  <si>
    <t>*50102</t>
  </si>
  <si>
    <t>*50103</t>
  </si>
  <si>
    <t>*50104</t>
  </si>
  <si>
    <t>*50105</t>
  </si>
  <si>
    <t>*50106</t>
  </si>
  <si>
    <t>*50107</t>
  </si>
  <si>
    <t>*50108</t>
  </si>
  <si>
    <t>*50109</t>
  </si>
  <si>
    <t>*50110</t>
  </si>
  <si>
    <t>*50111</t>
  </si>
  <si>
    <t>*50112</t>
  </si>
  <si>
    <t>*50113</t>
  </si>
  <si>
    <t>*50114</t>
  </si>
  <si>
    <t>*50116</t>
  </si>
  <si>
    <t>*50117</t>
  </si>
  <si>
    <t>*50118</t>
  </si>
  <si>
    <t>*50119</t>
  </si>
  <si>
    <t>*50121</t>
  </si>
  <si>
    <t>*50122</t>
  </si>
  <si>
    <t>*50201</t>
  </si>
  <si>
    <t>*50202</t>
  </si>
  <si>
    <t>*50203</t>
  </si>
  <si>
    <t>*50204</t>
  </si>
  <si>
    <t>*50205</t>
  </si>
  <si>
    <t>*50206</t>
  </si>
  <si>
    <t>*50207</t>
  </si>
  <si>
    <t>*50208</t>
  </si>
  <si>
    <t>*50209</t>
  </si>
  <si>
    <t>*50210</t>
  </si>
  <si>
    <t>*50211</t>
  </si>
  <si>
    <t>*50212</t>
  </si>
  <si>
    <t>*50213</t>
  </si>
  <si>
    <t>*50214</t>
  </si>
  <si>
    <t>*50215</t>
  </si>
  <si>
    <t>*50216</t>
  </si>
  <si>
    <t>*50218</t>
  </si>
  <si>
    <t>*50219</t>
  </si>
  <si>
    <t>*50220</t>
  </si>
  <si>
    <t>*50221</t>
  </si>
  <si>
    <t>*50222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</si>
</sst>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xwechat_files\wxid_bzrmnlwrhutn22_ca11\msg\file\2025-10\&#26032;&#38395;&#19982;&#20256;&#25773;&#23398;&#38498;2022&#32423;&#26412;&#31185;2024-2025&#23398;&#24180;&#20859;&#25104;&#25945;&#329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8">
          <cell r="B8" t="str">
            <v>任延菲</v>
          </cell>
        </row>
        <row r="9">
          <cell r="B9" t="str">
            <v>高睿姿</v>
          </cell>
        </row>
        <row r="10">
          <cell r="B10" t="str">
            <v>王镜杰</v>
          </cell>
        </row>
        <row r="11">
          <cell r="B11" t="str">
            <v>王明菲</v>
          </cell>
        </row>
        <row r="12">
          <cell r="B12" t="str">
            <v>张梓涵</v>
          </cell>
        </row>
        <row r="13">
          <cell r="B13" t="str">
            <v>李业鹏</v>
          </cell>
        </row>
        <row r="14">
          <cell r="B14" t="str">
            <v>张琦悦</v>
          </cell>
        </row>
        <row r="15">
          <cell r="B15" t="str">
            <v>陈奕霏</v>
          </cell>
        </row>
        <row r="16">
          <cell r="B16" t="str">
            <v>纪晓璐</v>
          </cell>
        </row>
        <row r="17">
          <cell r="B17" t="str">
            <v>高舒悦</v>
          </cell>
        </row>
        <row r="18">
          <cell r="B18" t="str">
            <v>韩文琪</v>
          </cell>
        </row>
        <row r="19">
          <cell r="B19" t="str">
            <v>王译璇</v>
          </cell>
        </row>
        <row r="20">
          <cell r="B20" t="str">
            <v>鲁俊婷</v>
          </cell>
        </row>
        <row r="21">
          <cell r="B21" t="str">
            <v>田炜钰</v>
          </cell>
        </row>
        <row r="22">
          <cell r="B22" t="str">
            <v>王婉莹</v>
          </cell>
        </row>
        <row r="23">
          <cell r="B23" t="str">
            <v>尹丹妮</v>
          </cell>
        </row>
        <row r="24">
          <cell r="B24" t="str">
            <v>张容荣</v>
          </cell>
        </row>
        <row r="25">
          <cell r="B25" t="str">
            <v>朱洋</v>
          </cell>
        </row>
        <row r="26">
          <cell r="B26" t="str">
            <v>苏嘉文</v>
          </cell>
        </row>
        <row r="27">
          <cell r="B27" t="str">
            <v>于蕊</v>
          </cell>
        </row>
        <row r="28">
          <cell r="B28" t="str">
            <v>王昕洋</v>
          </cell>
        </row>
        <row r="29">
          <cell r="B29" t="str">
            <v>张润泽</v>
          </cell>
        </row>
        <row r="30">
          <cell r="B30" t="str">
            <v>张越洋</v>
          </cell>
        </row>
        <row r="31">
          <cell r="B31" t="str">
            <v>解发韧</v>
          </cell>
        </row>
        <row r="32">
          <cell r="B32" t="str">
            <v>冯琪茗</v>
          </cell>
        </row>
        <row r="33">
          <cell r="B33" t="str">
            <v>郭明阳</v>
          </cell>
        </row>
        <row r="34">
          <cell r="B34" t="str">
            <v>岳四丫</v>
          </cell>
        </row>
        <row r="35">
          <cell r="B35" t="str">
            <v>魏勉</v>
          </cell>
        </row>
        <row r="36">
          <cell r="B36" t="str">
            <v>刚毅</v>
          </cell>
        </row>
        <row r="37">
          <cell r="B37" t="str">
            <v>马国力</v>
          </cell>
        </row>
        <row r="38">
          <cell r="B38" t="str">
            <v>王可一</v>
          </cell>
        </row>
        <row r="39">
          <cell r="B39" t="str">
            <v>张乐</v>
          </cell>
        </row>
        <row r="40">
          <cell r="B40" t="str">
            <v>张文瑞</v>
          </cell>
        </row>
        <row r="41">
          <cell r="B41" t="str">
            <v>王宇龙</v>
          </cell>
        </row>
        <row r="42">
          <cell r="B42" t="str">
            <v>陈洁菡</v>
          </cell>
        </row>
        <row r="43">
          <cell r="B43" t="str">
            <v>徐欣瑄</v>
          </cell>
        </row>
        <row r="44">
          <cell r="B44" t="str">
            <v>赵宇航</v>
          </cell>
        </row>
        <row r="45">
          <cell r="B45" t="str">
            <v>王新宇</v>
          </cell>
        </row>
        <row r="46">
          <cell r="B46" t="str">
            <v>于小淋</v>
          </cell>
        </row>
        <row r="47">
          <cell r="B47" t="str">
            <v>张清清</v>
          </cell>
        </row>
        <row r="48">
          <cell r="B48" t="str">
            <v>宋煜</v>
          </cell>
        </row>
        <row r="49">
          <cell r="B49" t="str">
            <v>宋梓箫</v>
          </cell>
        </row>
        <row r="50">
          <cell r="B50" t="str">
            <v>贾颜如</v>
          </cell>
        </row>
        <row r="51">
          <cell r="B51" t="str">
            <v>沈晴</v>
          </cell>
        </row>
        <row r="52">
          <cell r="B52" t="str">
            <v>郭雯烁</v>
          </cell>
        </row>
        <row r="53">
          <cell r="B53" t="str">
            <v>杨雨彤</v>
          </cell>
        </row>
        <row r="54">
          <cell r="B54" t="str">
            <v>刘浩</v>
          </cell>
        </row>
        <row r="55">
          <cell r="B55" t="str">
            <v>王世萱</v>
          </cell>
        </row>
        <row r="56">
          <cell r="B56" t="str">
            <v>王欣</v>
          </cell>
        </row>
        <row r="57">
          <cell r="B57" t="str">
            <v>赵俊哲</v>
          </cell>
        </row>
        <row r="58">
          <cell r="B58" t="str">
            <v>孙慧慧</v>
          </cell>
        </row>
        <row r="59">
          <cell r="B59" t="str">
            <v>肖然</v>
          </cell>
        </row>
        <row r="60">
          <cell r="B60" t="str">
            <v>张颖</v>
          </cell>
        </row>
        <row r="61">
          <cell r="B61" t="str">
            <v>陈玲</v>
          </cell>
        </row>
        <row r="62">
          <cell r="B62" t="str">
            <v>王晓桐</v>
          </cell>
        </row>
        <row r="63">
          <cell r="B63" t="str">
            <v>于蕊蕊</v>
          </cell>
        </row>
        <row r="64">
          <cell r="B64" t="str">
            <v>伊晋瑶</v>
          </cell>
        </row>
        <row r="65">
          <cell r="B65" t="str">
            <v>雷梦瑶</v>
          </cell>
        </row>
        <row r="66">
          <cell r="B66" t="str">
            <v>王怡</v>
          </cell>
        </row>
        <row r="67">
          <cell r="B67" t="str">
            <v>张云博</v>
          </cell>
        </row>
        <row r="68">
          <cell r="B68" t="str">
            <v>赵芳玉</v>
          </cell>
        </row>
        <row r="69">
          <cell r="B69" t="str">
            <v>张晓敏</v>
          </cell>
        </row>
        <row r="70">
          <cell r="B70" t="str">
            <v>程玉</v>
          </cell>
        </row>
        <row r="71">
          <cell r="B71" t="str">
            <v>苏雪慧</v>
          </cell>
        </row>
        <row r="72">
          <cell r="B72" t="str">
            <v>王竞冉</v>
          </cell>
        </row>
        <row r="73">
          <cell r="B73" t="str">
            <v>田雨</v>
          </cell>
        </row>
        <row r="74">
          <cell r="B74" t="str">
            <v>王晓雪</v>
          </cell>
        </row>
        <row r="75">
          <cell r="B75" t="str">
            <v>郑焯琳</v>
          </cell>
        </row>
        <row r="76">
          <cell r="B76" t="str">
            <v>吴银琪</v>
          </cell>
        </row>
        <row r="77">
          <cell r="B77" t="str">
            <v>刘子尧</v>
          </cell>
        </row>
        <row r="78">
          <cell r="B78" t="str">
            <v>魏若凡</v>
          </cell>
        </row>
        <row r="79">
          <cell r="B79" t="str">
            <v>王佳慧</v>
          </cell>
        </row>
        <row r="80">
          <cell r="B80" t="str">
            <v>石彤</v>
          </cell>
        </row>
        <row r="81">
          <cell r="B81" t="str">
            <v>贺梓涵</v>
          </cell>
        </row>
        <row r="82">
          <cell r="B82" t="str">
            <v>杨子煜</v>
          </cell>
        </row>
        <row r="83">
          <cell r="B83" t="str">
            <v>靳梦圆</v>
          </cell>
        </row>
        <row r="84">
          <cell r="B84" t="str">
            <v>耿思琪</v>
          </cell>
        </row>
        <row r="85">
          <cell r="B85" t="str">
            <v>田甜</v>
          </cell>
        </row>
        <row r="86">
          <cell r="B86" t="str">
            <v>张嘉怡</v>
          </cell>
        </row>
        <row r="87">
          <cell r="B87" t="str">
            <v>尚佳伊</v>
          </cell>
        </row>
        <row r="88">
          <cell r="B88" t="str">
            <v>宋雨晗</v>
          </cell>
        </row>
        <row r="89">
          <cell r="B89" t="str">
            <v>王妮妮</v>
          </cell>
        </row>
        <row r="90">
          <cell r="B90" t="str">
            <v>罗芳园</v>
          </cell>
        </row>
        <row r="91">
          <cell r="B91" t="str">
            <v>方婉余</v>
          </cell>
        </row>
        <row r="92">
          <cell r="B92" t="str">
            <v>周竹轩</v>
          </cell>
        </row>
        <row r="93">
          <cell r="B93" t="str">
            <v>王腾达</v>
          </cell>
        </row>
        <row r="94">
          <cell r="B94" t="str">
            <v>张杨杨</v>
          </cell>
        </row>
        <row r="95">
          <cell r="B95" t="str">
            <v>徐雅琴</v>
          </cell>
        </row>
        <row r="96">
          <cell r="B96" t="str">
            <v>徐小雅</v>
          </cell>
        </row>
        <row r="97">
          <cell r="B97" t="str">
            <v>赵佳瑶</v>
          </cell>
        </row>
        <row r="98">
          <cell r="B98" t="str">
            <v>管雅婷</v>
          </cell>
        </row>
        <row r="99">
          <cell r="B99" t="str">
            <v>李林蔓</v>
          </cell>
        </row>
        <row r="100">
          <cell r="B100" t="str">
            <v>卢羿帆</v>
          </cell>
        </row>
        <row r="101">
          <cell r="B101" t="str">
            <v>马仪琳</v>
          </cell>
        </row>
        <row r="102">
          <cell r="B102" t="str">
            <v>韩晓雯</v>
          </cell>
        </row>
        <row r="103">
          <cell r="B103" t="str">
            <v>郭玉璞</v>
          </cell>
        </row>
        <row r="104">
          <cell r="B104" t="str">
            <v>刘永琪</v>
          </cell>
        </row>
        <row r="105">
          <cell r="B105" t="str">
            <v>陈孜欣</v>
          </cell>
        </row>
        <row r="106">
          <cell r="B106" t="str">
            <v>刘芯茹</v>
          </cell>
        </row>
        <row r="107">
          <cell r="B107" t="str">
            <v>张梦瑶</v>
          </cell>
        </row>
        <row r="108">
          <cell r="B108" t="str">
            <v>梁渼晞</v>
          </cell>
        </row>
        <row r="109">
          <cell r="B109" t="str">
            <v>徐睿</v>
          </cell>
        </row>
        <row r="110">
          <cell r="B110" t="str">
            <v>尤佳莹</v>
          </cell>
        </row>
        <row r="111">
          <cell r="B111" t="str">
            <v>尹思源</v>
          </cell>
        </row>
        <row r="112">
          <cell r="B112" t="str">
            <v>王敏</v>
          </cell>
        </row>
        <row r="113">
          <cell r="B113" t="str">
            <v>侯思梦</v>
          </cell>
        </row>
        <row r="114">
          <cell r="B114" t="str">
            <v>刘晓纡</v>
          </cell>
        </row>
        <row r="115">
          <cell r="B115" t="str">
            <v>王欢欢</v>
          </cell>
        </row>
        <row r="116">
          <cell r="B116" t="str">
            <v>倪睿轩</v>
          </cell>
        </row>
        <row r="117">
          <cell r="B117" t="str">
            <v>董金灵</v>
          </cell>
        </row>
        <row r="118">
          <cell r="B118" t="str">
            <v>宋鑫垚</v>
          </cell>
        </row>
        <row r="119">
          <cell r="B119" t="str">
            <v>周官豪</v>
          </cell>
        </row>
        <row r="120">
          <cell r="B120" t="str">
            <v>徐倩倩</v>
          </cell>
        </row>
        <row r="121">
          <cell r="B121" t="str">
            <v>刘文睿</v>
          </cell>
        </row>
        <row r="122">
          <cell r="B122" t="str">
            <v>陶淘</v>
          </cell>
        </row>
        <row r="123">
          <cell r="B123" t="str">
            <v>刘艺博</v>
          </cell>
        </row>
        <row r="124">
          <cell r="B124" t="str">
            <v>刘子怡</v>
          </cell>
        </row>
        <row r="125">
          <cell r="B125" t="str">
            <v>韩承坤</v>
          </cell>
        </row>
        <row r="126">
          <cell r="B126" t="str">
            <v>张津宁</v>
          </cell>
        </row>
        <row r="127">
          <cell r="B127" t="str">
            <v>邹松涛</v>
          </cell>
        </row>
        <row r="128">
          <cell r="B128" t="str">
            <v>许文轩</v>
          </cell>
        </row>
        <row r="129">
          <cell r="B129" t="str">
            <v>付亦乐</v>
          </cell>
        </row>
        <row r="130">
          <cell r="B130" t="str">
            <v>仇子晨</v>
          </cell>
        </row>
        <row r="131">
          <cell r="B131" t="str">
            <v>张新雨</v>
          </cell>
        </row>
        <row r="132">
          <cell r="B132" t="str">
            <v>宋柔柔</v>
          </cell>
        </row>
        <row r="133">
          <cell r="B133" t="str">
            <v>魏梦媛</v>
          </cell>
        </row>
        <row r="134">
          <cell r="B134" t="str">
            <v>杨梦雨</v>
          </cell>
        </row>
        <row r="135">
          <cell r="B135" t="str">
            <v>张梦瑶</v>
          </cell>
        </row>
        <row r="136">
          <cell r="B136" t="str">
            <v>牛潇晴</v>
          </cell>
        </row>
        <row r="137">
          <cell r="B137" t="str">
            <v>杨凡勇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7"/>
  <sheetViews>
    <sheetView tabSelected="1" workbookViewId="0">
      <selection activeCell="Z14" sqref="Z14"/>
    </sheetView>
  </sheetViews>
  <sheetFormatPr defaultColWidth="8.725" defaultRowHeight="13.5"/>
  <sheetData>
    <row r="1" ht="27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0"/>
    </row>
    <row r="2" ht="27" spans="1:2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0"/>
    </row>
    <row r="3" ht="14.25" spans="1:2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spans="1:25">
      <c r="A4" s="3" t="s">
        <v>3</v>
      </c>
      <c r="B4" s="4" t="s">
        <v>4</v>
      </c>
      <c r="C4" s="4" t="s">
        <v>5</v>
      </c>
      <c r="D4" s="5" t="s">
        <v>6</v>
      </c>
      <c r="E4" s="5"/>
      <c r="F4" s="5"/>
      <c r="G4" s="5"/>
      <c r="H4" s="5"/>
      <c r="I4" s="5"/>
      <c r="J4" s="5"/>
      <c r="K4" s="5"/>
      <c r="L4" s="5"/>
      <c r="M4" s="5"/>
      <c r="N4" s="5" t="s">
        <v>7</v>
      </c>
      <c r="O4" s="5"/>
      <c r="P4" s="5"/>
      <c r="Q4" s="5"/>
      <c r="R4" s="5"/>
      <c r="S4" s="5"/>
      <c r="T4" s="5"/>
      <c r="U4" s="5"/>
      <c r="V4" s="5"/>
      <c r="W4" s="5"/>
      <c r="X4" s="3" t="s">
        <v>8</v>
      </c>
      <c r="Y4" s="3" t="s">
        <v>9</v>
      </c>
    </row>
    <row r="5" ht="14.25" spans="1:25">
      <c r="A5" s="3"/>
      <c r="B5" s="4"/>
      <c r="C5" s="4"/>
      <c r="D5" s="5" t="s">
        <v>10</v>
      </c>
      <c r="E5" s="5"/>
      <c r="F5" s="5"/>
      <c r="G5" s="5"/>
      <c r="H5" s="5"/>
      <c r="I5" s="5"/>
      <c r="J5" s="5"/>
      <c r="K5" s="5"/>
      <c r="L5" s="5"/>
      <c r="M5" s="5" t="s">
        <v>11</v>
      </c>
      <c r="N5" s="5" t="s">
        <v>10</v>
      </c>
      <c r="O5" s="5"/>
      <c r="P5" s="5"/>
      <c r="Q5" s="5"/>
      <c r="R5" s="5"/>
      <c r="S5" s="5"/>
      <c r="T5" s="5"/>
      <c r="U5" s="5"/>
      <c r="V5" s="5"/>
      <c r="W5" s="5" t="s">
        <v>11</v>
      </c>
      <c r="X5" s="3"/>
      <c r="Y5" s="3"/>
    </row>
    <row r="6" ht="14.25" spans="1:25">
      <c r="A6" s="3"/>
      <c r="B6" s="4"/>
      <c r="C6" s="4"/>
      <c r="D6" s="3" t="s">
        <v>12</v>
      </c>
      <c r="E6" s="3"/>
      <c r="F6" s="3"/>
      <c r="G6" s="3"/>
      <c r="H6" s="3" t="s">
        <v>13</v>
      </c>
      <c r="I6" s="3" t="s">
        <v>14</v>
      </c>
      <c r="J6" s="3" t="s">
        <v>15</v>
      </c>
      <c r="K6" s="3"/>
      <c r="L6" s="3"/>
      <c r="M6" s="5"/>
      <c r="N6" s="3" t="s">
        <v>12</v>
      </c>
      <c r="O6" s="3"/>
      <c r="P6" s="3"/>
      <c r="Q6" s="3"/>
      <c r="R6" s="3" t="s">
        <v>13</v>
      </c>
      <c r="S6" s="3" t="s">
        <v>14</v>
      </c>
      <c r="T6" s="3" t="s">
        <v>15</v>
      </c>
      <c r="U6" s="3"/>
      <c r="V6" s="3"/>
      <c r="W6" s="5"/>
      <c r="X6" s="3"/>
      <c r="Y6" s="3"/>
    </row>
    <row r="7" ht="40.5" spans="1:25">
      <c r="A7" s="3"/>
      <c r="B7" s="4"/>
      <c r="C7" s="4"/>
      <c r="D7" s="6" t="s">
        <v>16</v>
      </c>
      <c r="E7" s="6" t="s">
        <v>17</v>
      </c>
      <c r="F7" s="6" t="s">
        <v>18</v>
      </c>
      <c r="G7" s="6" t="s">
        <v>19</v>
      </c>
      <c r="H7" s="3"/>
      <c r="I7" s="3"/>
      <c r="J7" s="6" t="s">
        <v>20</v>
      </c>
      <c r="K7" s="6" t="s">
        <v>21</v>
      </c>
      <c r="L7" s="6" t="s">
        <v>22</v>
      </c>
      <c r="M7" s="5"/>
      <c r="N7" s="6" t="s">
        <v>16</v>
      </c>
      <c r="O7" s="6" t="s">
        <v>17</v>
      </c>
      <c r="P7" s="6" t="s">
        <v>18</v>
      </c>
      <c r="Q7" s="6" t="s">
        <v>19</v>
      </c>
      <c r="R7" s="3"/>
      <c r="S7" s="3"/>
      <c r="T7" s="6" t="s">
        <v>20</v>
      </c>
      <c r="U7" s="6" t="s">
        <v>21</v>
      </c>
      <c r="V7" s="6" t="s">
        <v>22</v>
      </c>
      <c r="W7" s="5"/>
      <c r="X7" s="3"/>
      <c r="Y7" s="3"/>
    </row>
    <row r="8" ht="15" spans="1:25">
      <c r="A8" s="6">
        <v>1</v>
      </c>
      <c r="B8" s="7" t="str">
        <f>REPLACE([1]Sheet1!B8,2,1,"*")</f>
        <v>任*菲</v>
      </c>
      <c r="C8" s="7" t="s">
        <v>23</v>
      </c>
      <c r="D8" s="7">
        <v>10</v>
      </c>
      <c r="E8" s="7">
        <v>15</v>
      </c>
      <c r="F8" s="7">
        <v>10</v>
      </c>
      <c r="G8" s="7">
        <v>15</v>
      </c>
      <c r="H8" s="7">
        <v>10</v>
      </c>
      <c r="I8" s="7">
        <v>8</v>
      </c>
      <c r="J8" s="7">
        <v>6</v>
      </c>
      <c r="K8" s="7">
        <v>3.8</v>
      </c>
      <c r="L8" s="7">
        <v>9</v>
      </c>
      <c r="M8" s="7">
        <f t="shared" ref="M8:M41" si="0">SUM(D8:L8)</f>
        <v>86.8</v>
      </c>
      <c r="N8" s="7">
        <v>10</v>
      </c>
      <c r="O8" s="7">
        <v>15</v>
      </c>
      <c r="P8" s="7">
        <v>10</v>
      </c>
      <c r="Q8" s="7">
        <v>15</v>
      </c>
      <c r="R8" s="7">
        <v>10</v>
      </c>
      <c r="S8" s="7">
        <v>9</v>
      </c>
      <c r="T8" s="7">
        <v>6</v>
      </c>
      <c r="U8" s="7">
        <v>3</v>
      </c>
      <c r="V8" s="7">
        <v>9</v>
      </c>
      <c r="W8" s="7">
        <f t="shared" ref="W8:W71" si="1">SUM(N8:V8)</f>
        <v>87</v>
      </c>
      <c r="X8" s="8">
        <v>86.9</v>
      </c>
      <c r="Y8" s="11"/>
    </row>
    <row r="9" ht="15" spans="1:25">
      <c r="A9" s="6">
        <v>2</v>
      </c>
      <c r="B9" s="7" t="str">
        <f>REPLACE([1]Sheet1!B9,2,1,"*")</f>
        <v>高*姿</v>
      </c>
      <c r="C9" s="12" t="s">
        <v>24</v>
      </c>
      <c r="D9" s="7">
        <v>10</v>
      </c>
      <c r="E9" s="7">
        <v>15</v>
      </c>
      <c r="F9" s="7">
        <v>13</v>
      </c>
      <c r="G9" s="7">
        <v>17</v>
      </c>
      <c r="H9" s="7">
        <v>10</v>
      </c>
      <c r="I9" s="7">
        <v>8.8</v>
      </c>
      <c r="J9" s="7">
        <v>6</v>
      </c>
      <c r="K9" s="7">
        <v>3.8</v>
      </c>
      <c r="L9" s="7">
        <v>9.6</v>
      </c>
      <c r="M9" s="7">
        <f t="shared" si="0"/>
        <v>93.2</v>
      </c>
      <c r="N9" s="7">
        <v>10</v>
      </c>
      <c r="O9" s="7">
        <v>15</v>
      </c>
      <c r="P9" s="7">
        <v>13</v>
      </c>
      <c r="Q9" s="7">
        <v>17</v>
      </c>
      <c r="R9" s="7">
        <v>10</v>
      </c>
      <c r="S9" s="7">
        <v>10</v>
      </c>
      <c r="T9" s="7">
        <v>6</v>
      </c>
      <c r="U9" s="7">
        <v>4</v>
      </c>
      <c r="V9" s="7">
        <v>9</v>
      </c>
      <c r="W9" s="7">
        <f t="shared" si="1"/>
        <v>94</v>
      </c>
      <c r="X9" s="8">
        <v>93.6</v>
      </c>
      <c r="Y9" s="11"/>
    </row>
    <row r="10" ht="15" spans="1:25">
      <c r="A10" s="6">
        <v>3</v>
      </c>
      <c r="B10" s="7" t="str">
        <f>REPLACE([1]Sheet1!B10,2,1,"*")</f>
        <v>王*杰</v>
      </c>
      <c r="C10" s="7" t="s">
        <v>25</v>
      </c>
      <c r="D10" s="7">
        <v>10</v>
      </c>
      <c r="E10" s="7">
        <v>15</v>
      </c>
      <c r="F10" s="7">
        <v>10</v>
      </c>
      <c r="G10" s="7">
        <v>15</v>
      </c>
      <c r="H10" s="7">
        <v>10</v>
      </c>
      <c r="I10" s="7">
        <v>7.5</v>
      </c>
      <c r="J10" s="7">
        <v>6</v>
      </c>
      <c r="K10" s="7">
        <v>3.8</v>
      </c>
      <c r="L10" s="7">
        <v>9</v>
      </c>
      <c r="M10" s="7">
        <f t="shared" si="0"/>
        <v>86.3</v>
      </c>
      <c r="N10" s="7">
        <v>10</v>
      </c>
      <c r="O10" s="7">
        <v>15</v>
      </c>
      <c r="P10" s="7">
        <v>10</v>
      </c>
      <c r="Q10" s="7">
        <v>15</v>
      </c>
      <c r="R10" s="7">
        <v>10</v>
      </c>
      <c r="S10" s="7">
        <v>9</v>
      </c>
      <c r="T10" s="7">
        <v>6</v>
      </c>
      <c r="U10" s="7">
        <v>3</v>
      </c>
      <c r="V10" s="7">
        <v>9</v>
      </c>
      <c r="W10" s="7">
        <f t="shared" si="1"/>
        <v>87</v>
      </c>
      <c r="X10" s="8">
        <v>86.65</v>
      </c>
      <c r="Y10" s="11"/>
    </row>
    <row r="11" ht="15" spans="1:25">
      <c r="A11" s="6">
        <v>4</v>
      </c>
      <c r="B11" s="7" t="str">
        <f>REPLACE([1]Sheet1!B11,2,1,"*")</f>
        <v>王*菲</v>
      </c>
      <c r="C11" s="7" t="s">
        <v>26</v>
      </c>
      <c r="D11" s="7">
        <v>10</v>
      </c>
      <c r="E11" s="7">
        <v>15</v>
      </c>
      <c r="F11" s="7">
        <v>10</v>
      </c>
      <c r="G11" s="7">
        <v>15</v>
      </c>
      <c r="H11" s="7">
        <v>10</v>
      </c>
      <c r="I11" s="7">
        <v>7.5</v>
      </c>
      <c r="J11" s="7">
        <v>6</v>
      </c>
      <c r="K11" s="7">
        <v>3.8</v>
      </c>
      <c r="L11" s="7">
        <v>9</v>
      </c>
      <c r="M11" s="7">
        <f t="shared" si="0"/>
        <v>86.3</v>
      </c>
      <c r="N11" s="7">
        <v>10</v>
      </c>
      <c r="O11" s="7">
        <v>15</v>
      </c>
      <c r="P11" s="7">
        <v>10</v>
      </c>
      <c r="Q11" s="7">
        <v>15</v>
      </c>
      <c r="R11" s="7">
        <v>10</v>
      </c>
      <c r="S11" s="7">
        <v>9</v>
      </c>
      <c r="T11" s="7">
        <v>6</v>
      </c>
      <c r="U11" s="7">
        <v>3</v>
      </c>
      <c r="V11" s="7">
        <v>9</v>
      </c>
      <c r="W11" s="7">
        <f t="shared" si="1"/>
        <v>87</v>
      </c>
      <c r="X11" s="8">
        <v>86.65</v>
      </c>
      <c r="Y11" s="11"/>
    </row>
    <row r="12" ht="15" spans="1:25">
      <c r="A12" s="6">
        <v>5</v>
      </c>
      <c r="B12" s="7" t="str">
        <f>REPLACE([1]Sheet1!B12,2,1,"*")</f>
        <v>张*涵</v>
      </c>
      <c r="C12" s="7" t="s">
        <v>27</v>
      </c>
      <c r="D12" s="7">
        <v>10</v>
      </c>
      <c r="E12" s="7">
        <v>15</v>
      </c>
      <c r="F12" s="7">
        <v>10</v>
      </c>
      <c r="G12" s="7">
        <v>15</v>
      </c>
      <c r="H12" s="7">
        <v>10</v>
      </c>
      <c r="I12" s="7">
        <v>8</v>
      </c>
      <c r="J12" s="7">
        <v>6</v>
      </c>
      <c r="K12" s="7">
        <v>4</v>
      </c>
      <c r="L12" s="7">
        <v>9.4</v>
      </c>
      <c r="M12" s="7">
        <f t="shared" si="0"/>
        <v>87.4</v>
      </c>
      <c r="N12" s="7">
        <v>10</v>
      </c>
      <c r="O12" s="7">
        <v>15</v>
      </c>
      <c r="P12" s="7">
        <v>10</v>
      </c>
      <c r="Q12" s="7">
        <v>15</v>
      </c>
      <c r="R12" s="7">
        <v>10</v>
      </c>
      <c r="S12" s="7">
        <v>10</v>
      </c>
      <c r="T12" s="7">
        <v>6</v>
      </c>
      <c r="U12" s="7">
        <v>4</v>
      </c>
      <c r="V12" s="7">
        <v>9</v>
      </c>
      <c r="W12" s="7">
        <f t="shared" si="1"/>
        <v>89</v>
      </c>
      <c r="X12" s="8">
        <v>88.2</v>
      </c>
      <c r="Y12" s="11"/>
    </row>
    <row r="13" ht="15" spans="1:25">
      <c r="A13" s="6">
        <v>6</v>
      </c>
      <c r="B13" s="7" t="str">
        <f>REPLACE([1]Sheet1!B13,2,1,"*")</f>
        <v>李*鹏</v>
      </c>
      <c r="C13" s="7" t="s">
        <v>28</v>
      </c>
      <c r="D13" s="7">
        <v>10</v>
      </c>
      <c r="E13" s="7">
        <v>15</v>
      </c>
      <c r="F13" s="7">
        <v>13</v>
      </c>
      <c r="G13" s="7">
        <v>17</v>
      </c>
      <c r="H13" s="7">
        <v>10</v>
      </c>
      <c r="I13" s="7">
        <v>8.5</v>
      </c>
      <c r="J13" s="7">
        <v>6</v>
      </c>
      <c r="K13" s="7">
        <v>3.8</v>
      </c>
      <c r="L13" s="7">
        <v>9.8</v>
      </c>
      <c r="M13" s="7">
        <f t="shared" si="0"/>
        <v>93.1</v>
      </c>
      <c r="N13" s="7">
        <v>10</v>
      </c>
      <c r="O13" s="7">
        <v>15</v>
      </c>
      <c r="P13" s="7">
        <v>13</v>
      </c>
      <c r="Q13" s="7">
        <v>17</v>
      </c>
      <c r="R13" s="7">
        <v>10</v>
      </c>
      <c r="S13" s="7">
        <v>9</v>
      </c>
      <c r="T13" s="7">
        <v>6</v>
      </c>
      <c r="U13" s="7">
        <v>3</v>
      </c>
      <c r="V13" s="7">
        <v>9</v>
      </c>
      <c r="W13" s="7">
        <f t="shared" si="1"/>
        <v>92</v>
      </c>
      <c r="X13" s="8">
        <v>92.55</v>
      </c>
      <c r="Y13" s="11"/>
    </row>
    <row r="14" ht="15" spans="1:25">
      <c r="A14" s="6">
        <v>7</v>
      </c>
      <c r="B14" s="7" t="str">
        <f>REPLACE([1]Sheet1!B14,2,1,"*")</f>
        <v>张*悦</v>
      </c>
      <c r="C14" s="7" t="s">
        <v>29</v>
      </c>
      <c r="D14" s="7">
        <v>10</v>
      </c>
      <c r="E14" s="7">
        <v>15</v>
      </c>
      <c r="F14" s="7">
        <v>10</v>
      </c>
      <c r="G14" s="7">
        <v>15</v>
      </c>
      <c r="H14" s="7">
        <v>10</v>
      </c>
      <c r="I14" s="7">
        <v>8</v>
      </c>
      <c r="J14" s="7">
        <v>6</v>
      </c>
      <c r="K14" s="7">
        <v>3.4</v>
      </c>
      <c r="L14" s="7">
        <v>8.4</v>
      </c>
      <c r="M14" s="7">
        <f t="shared" si="0"/>
        <v>85.8</v>
      </c>
      <c r="N14" s="7">
        <v>10</v>
      </c>
      <c r="O14" s="7">
        <v>15</v>
      </c>
      <c r="P14" s="7">
        <v>10</v>
      </c>
      <c r="Q14" s="7">
        <v>15</v>
      </c>
      <c r="R14" s="7">
        <v>10</v>
      </c>
      <c r="S14" s="7">
        <v>10</v>
      </c>
      <c r="T14" s="7">
        <v>6</v>
      </c>
      <c r="U14" s="7">
        <v>3</v>
      </c>
      <c r="V14" s="7">
        <v>9</v>
      </c>
      <c r="W14" s="7">
        <f t="shared" si="1"/>
        <v>88</v>
      </c>
      <c r="X14" s="8">
        <v>86.9</v>
      </c>
      <c r="Y14" s="11"/>
    </row>
    <row r="15" ht="15" spans="1:25">
      <c r="A15" s="6">
        <v>8</v>
      </c>
      <c r="B15" s="7" t="str">
        <f>REPLACE([1]Sheet1!B15,2,1,"*")</f>
        <v>陈*霏</v>
      </c>
      <c r="C15" s="7" t="s">
        <v>30</v>
      </c>
      <c r="D15" s="7">
        <v>10</v>
      </c>
      <c r="E15" s="7">
        <v>15</v>
      </c>
      <c r="F15" s="7">
        <v>15</v>
      </c>
      <c r="G15" s="7">
        <v>17</v>
      </c>
      <c r="H15" s="7">
        <v>10</v>
      </c>
      <c r="I15" s="7">
        <v>10</v>
      </c>
      <c r="J15" s="7">
        <v>6</v>
      </c>
      <c r="K15" s="7">
        <v>4</v>
      </c>
      <c r="L15" s="7">
        <v>10</v>
      </c>
      <c r="M15" s="7">
        <f t="shared" si="0"/>
        <v>97</v>
      </c>
      <c r="N15" s="7">
        <v>10</v>
      </c>
      <c r="O15" s="7">
        <v>15</v>
      </c>
      <c r="P15" s="7">
        <v>15</v>
      </c>
      <c r="Q15" s="7">
        <v>17</v>
      </c>
      <c r="R15" s="7">
        <v>10</v>
      </c>
      <c r="S15" s="7">
        <v>10</v>
      </c>
      <c r="T15" s="7">
        <v>6</v>
      </c>
      <c r="U15" s="7">
        <v>4</v>
      </c>
      <c r="V15" s="7">
        <v>9</v>
      </c>
      <c r="W15" s="7">
        <f t="shared" si="1"/>
        <v>96</v>
      </c>
      <c r="X15" s="8">
        <v>96.5</v>
      </c>
      <c r="Y15" s="11"/>
    </row>
    <row r="16" ht="15" spans="1:25">
      <c r="A16" s="6">
        <v>9</v>
      </c>
      <c r="B16" s="7" t="str">
        <f>REPLACE([1]Sheet1!B16,2,1,"*")</f>
        <v>纪*璐</v>
      </c>
      <c r="C16" s="7" t="s">
        <v>31</v>
      </c>
      <c r="D16" s="7">
        <v>10</v>
      </c>
      <c r="E16" s="7">
        <v>15</v>
      </c>
      <c r="F16" s="7">
        <v>10</v>
      </c>
      <c r="G16" s="7">
        <v>15</v>
      </c>
      <c r="H16" s="7">
        <v>10</v>
      </c>
      <c r="I16" s="7">
        <v>8</v>
      </c>
      <c r="J16" s="7">
        <v>6</v>
      </c>
      <c r="K16" s="7">
        <v>3.6</v>
      </c>
      <c r="L16" s="7">
        <v>9.8</v>
      </c>
      <c r="M16" s="7">
        <f t="shared" si="0"/>
        <v>87.4</v>
      </c>
      <c r="N16" s="7">
        <v>10</v>
      </c>
      <c r="O16" s="7">
        <v>15</v>
      </c>
      <c r="P16" s="7">
        <v>10</v>
      </c>
      <c r="Q16" s="7">
        <v>15</v>
      </c>
      <c r="R16" s="7">
        <v>10</v>
      </c>
      <c r="S16" s="7">
        <v>9</v>
      </c>
      <c r="T16" s="7">
        <v>6</v>
      </c>
      <c r="U16" s="7">
        <v>3</v>
      </c>
      <c r="V16" s="7">
        <v>9</v>
      </c>
      <c r="W16" s="7">
        <f t="shared" si="1"/>
        <v>87</v>
      </c>
      <c r="X16" s="8">
        <v>87.2</v>
      </c>
      <c r="Y16" s="11"/>
    </row>
    <row r="17" ht="15" spans="1:25">
      <c r="A17" s="6">
        <v>10</v>
      </c>
      <c r="B17" s="7" t="str">
        <f>REPLACE([1]Sheet1!B17,2,1,"*")</f>
        <v>高*悦</v>
      </c>
      <c r="C17" s="7" t="s">
        <v>32</v>
      </c>
      <c r="D17" s="7">
        <v>10</v>
      </c>
      <c r="E17" s="7">
        <v>15</v>
      </c>
      <c r="F17" s="7">
        <v>15</v>
      </c>
      <c r="G17" s="7">
        <v>15</v>
      </c>
      <c r="H17" s="7">
        <v>10</v>
      </c>
      <c r="I17" s="7">
        <v>8.5</v>
      </c>
      <c r="J17" s="7">
        <v>6</v>
      </c>
      <c r="K17" s="7">
        <v>4</v>
      </c>
      <c r="L17" s="7">
        <v>10</v>
      </c>
      <c r="M17" s="7">
        <f t="shared" si="0"/>
        <v>93.5</v>
      </c>
      <c r="N17" s="7">
        <v>10</v>
      </c>
      <c r="O17" s="7">
        <v>15</v>
      </c>
      <c r="P17" s="7">
        <v>15</v>
      </c>
      <c r="Q17" s="7">
        <v>15</v>
      </c>
      <c r="R17" s="7">
        <v>10</v>
      </c>
      <c r="S17" s="7">
        <v>10</v>
      </c>
      <c r="T17" s="7">
        <v>6</v>
      </c>
      <c r="U17" s="7">
        <v>3</v>
      </c>
      <c r="V17" s="7">
        <v>9</v>
      </c>
      <c r="W17" s="7">
        <f t="shared" si="1"/>
        <v>93</v>
      </c>
      <c r="X17" s="8">
        <v>93.25</v>
      </c>
      <c r="Y17" s="11"/>
    </row>
    <row r="18" ht="15" spans="1:25">
      <c r="A18" s="6">
        <v>11</v>
      </c>
      <c r="B18" s="7" t="str">
        <f>REPLACE([1]Sheet1!B18,2,1,"*")</f>
        <v>韩*琪</v>
      </c>
      <c r="C18" s="7" t="s">
        <v>33</v>
      </c>
      <c r="D18" s="7">
        <v>10</v>
      </c>
      <c r="E18" s="7">
        <v>15</v>
      </c>
      <c r="F18" s="7">
        <v>10</v>
      </c>
      <c r="G18" s="7">
        <v>15</v>
      </c>
      <c r="H18" s="7">
        <v>10</v>
      </c>
      <c r="I18" s="7">
        <v>8</v>
      </c>
      <c r="J18" s="7">
        <v>6</v>
      </c>
      <c r="K18" s="7">
        <v>3.6</v>
      </c>
      <c r="L18" s="7">
        <v>8.2</v>
      </c>
      <c r="M18" s="7">
        <f t="shared" si="0"/>
        <v>85.8</v>
      </c>
      <c r="N18" s="7">
        <v>10</v>
      </c>
      <c r="O18" s="7">
        <v>15</v>
      </c>
      <c r="P18" s="7">
        <v>10</v>
      </c>
      <c r="Q18" s="7">
        <v>15</v>
      </c>
      <c r="R18" s="7">
        <v>10</v>
      </c>
      <c r="S18" s="7">
        <v>10</v>
      </c>
      <c r="T18" s="7">
        <v>6</v>
      </c>
      <c r="U18" s="7">
        <v>3</v>
      </c>
      <c r="V18" s="7">
        <v>9</v>
      </c>
      <c r="W18" s="7">
        <f t="shared" si="1"/>
        <v>88</v>
      </c>
      <c r="X18" s="8">
        <v>86.9</v>
      </c>
      <c r="Y18" s="11"/>
    </row>
    <row r="19" ht="15" spans="1:25">
      <c r="A19" s="6">
        <v>12</v>
      </c>
      <c r="B19" s="7" t="str">
        <f>REPLACE([1]Sheet1!B19,2,1,"*")</f>
        <v>王*璇</v>
      </c>
      <c r="C19" s="7" t="s">
        <v>34</v>
      </c>
      <c r="D19" s="7">
        <v>10</v>
      </c>
      <c r="E19" s="7">
        <v>15</v>
      </c>
      <c r="F19" s="7">
        <v>10</v>
      </c>
      <c r="G19" s="7">
        <v>15</v>
      </c>
      <c r="H19" s="7">
        <v>10</v>
      </c>
      <c r="I19" s="7">
        <v>8</v>
      </c>
      <c r="J19" s="7">
        <v>6</v>
      </c>
      <c r="K19" s="7">
        <v>3.6</v>
      </c>
      <c r="L19" s="7">
        <v>8.8</v>
      </c>
      <c r="M19" s="7">
        <f t="shared" si="0"/>
        <v>86.4</v>
      </c>
      <c r="N19" s="7">
        <v>10</v>
      </c>
      <c r="O19" s="7">
        <v>15</v>
      </c>
      <c r="P19" s="7">
        <v>10</v>
      </c>
      <c r="Q19" s="7">
        <v>15</v>
      </c>
      <c r="R19" s="7">
        <v>10</v>
      </c>
      <c r="S19" s="7">
        <v>10</v>
      </c>
      <c r="T19" s="7">
        <v>6</v>
      </c>
      <c r="U19" s="7">
        <v>3</v>
      </c>
      <c r="V19" s="7">
        <v>9</v>
      </c>
      <c r="W19" s="7">
        <f t="shared" si="1"/>
        <v>88</v>
      </c>
      <c r="X19" s="8">
        <v>87.2</v>
      </c>
      <c r="Y19" s="11"/>
    </row>
    <row r="20" ht="15" spans="1:25">
      <c r="A20" s="6">
        <v>13</v>
      </c>
      <c r="B20" s="7" t="str">
        <f>REPLACE([1]Sheet1!B20,2,1,"*")</f>
        <v>鲁*婷</v>
      </c>
      <c r="C20" s="7" t="s">
        <v>35</v>
      </c>
      <c r="D20" s="7">
        <v>10</v>
      </c>
      <c r="E20" s="7">
        <v>15</v>
      </c>
      <c r="F20" s="7">
        <v>10</v>
      </c>
      <c r="G20" s="7">
        <v>15</v>
      </c>
      <c r="H20" s="7">
        <v>10</v>
      </c>
      <c r="I20" s="7">
        <v>8</v>
      </c>
      <c r="J20" s="7">
        <v>6</v>
      </c>
      <c r="K20" s="7">
        <v>3.6</v>
      </c>
      <c r="L20" s="7">
        <v>8.8</v>
      </c>
      <c r="M20" s="7">
        <f t="shared" si="0"/>
        <v>86.4</v>
      </c>
      <c r="N20" s="7">
        <v>10</v>
      </c>
      <c r="O20" s="7">
        <v>15</v>
      </c>
      <c r="P20" s="7">
        <v>10</v>
      </c>
      <c r="Q20" s="7">
        <v>15</v>
      </c>
      <c r="R20" s="7">
        <v>10</v>
      </c>
      <c r="S20" s="7">
        <v>10</v>
      </c>
      <c r="T20" s="7">
        <v>6</v>
      </c>
      <c r="U20" s="7">
        <v>3</v>
      </c>
      <c r="V20" s="7">
        <v>9</v>
      </c>
      <c r="W20" s="7">
        <f t="shared" si="1"/>
        <v>88</v>
      </c>
      <c r="X20" s="8">
        <v>87.2</v>
      </c>
      <c r="Y20" s="11"/>
    </row>
    <row r="21" ht="15" spans="1:25">
      <c r="A21" s="6">
        <v>14</v>
      </c>
      <c r="B21" s="7" t="str">
        <f>REPLACE([1]Sheet1!B21,2,1,"*")</f>
        <v>田*钰</v>
      </c>
      <c r="C21" s="7" t="s">
        <v>36</v>
      </c>
      <c r="D21" s="7">
        <v>10</v>
      </c>
      <c r="E21" s="7">
        <v>15</v>
      </c>
      <c r="F21" s="7">
        <v>10</v>
      </c>
      <c r="G21" s="7">
        <v>15</v>
      </c>
      <c r="H21" s="7">
        <v>10</v>
      </c>
      <c r="I21" s="7">
        <v>8</v>
      </c>
      <c r="J21" s="7">
        <v>6</v>
      </c>
      <c r="K21" s="7">
        <v>3.6</v>
      </c>
      <c r="L21" s="7">
        <v>8.8</v>
      </c>
      <c r="M21" s="7">
        <f t="shared" si="0"/>
        <v>86.4</v>
      </c>
      <c r="N21" s="7">
        <v>10</v>
      </c>
      <c r="O21" s="7">
        <v>15</v>
      </c>
      <c r="P21" s="7">
        <v>10</v>
      </c>
      <c r="Q21" s="7">
        <v>15</v>
      </c>
      <c r="R21" s="7">
        <v>10</v>
      </c>
      <c r="S21" s="7">
        <v>10</v>
      </c>
      <c r="T21" s="7">
        <v>6</v>
      </c>
      <c r="U21" s="7">
        <v>3</v>
      </c>
      <c r="V21" s="7">
        <v>9</v>
      </c>
      <c r="W21" s="7">
        <f t="shared" si="1"/>
        <v>88</v>
      </c>
      <c r="X21" s="8">
        <v>87.2</v>
      </c>
      <c r="Y21" s="11"/>
    </row>
    <row r="22" ht="15" spans="1:25">
      <c r="A22" s="6">
        <v>15</v>
      </c>
      <c r="B22" s="7" t="str">
        <f>REPLACE([1]Sheet1!B22,2,1,"*")</f>
        <v>王*莹</v>
      </c>
      <c r="C22" s="7" t="s">
        <v>37</v>
      </c>
      <c r="D22" s="7">
        <v>10</v>
      </c>
      <c r="E22" s="7">
        <v>15</v>
      </c>
      <c r="F22" s="7">
        <v>13</v>
      </c>
      <c r="G22" s="7">
        <v>16</v>
      </c>
      <c r="H22" s="7">
        <v>10</v>
      </c>
      <c r="I22" s="7">
        <v>9</v>
      </c>
      <c r="J22" s="7">
        <v>6</v>
      </c>
      <c r="K22" s="7">
        <v>3.8</v>
      </c>
      <c r="L22" s="7">
        <v>10</v>
      </c>
      <c r="M22" s="7">
        <f t="shared" si="0"/>
        <v>92.8</v>
      </c>
      <c r="N22" s="7">
        <v>10</v>
      </c>
      <c r="O22" s="7">
        <v>15</v>
      </c>
      <c r="P22" s="7">
        <v>13</v>
      </c>
      <c r="Q22" s="7">
        <v>16</v>
      </c>
      <c r="R22" s="7">
        <v>10</v>
      </c>
      <c r="S22" s="7">
        <v>10</v>
      </c>
      <c r="T22" s="7">
        <v>6</v>
      </c>
      <c r="U22" s="7">
        <v>3</v>
      </c>
      <c r="V22" s="7">
        <v>9</v>
      </c>
      <c r="W22" s="7">
        <f t="shared" si="1"/>
        <v>92</v>
      </c>
      <c r="X22" s="8">
        <v>92.4</v>
      </c>
      <c r="Y22" s="11"/>
    </row>
    <row r="23" ht="15" spans="1:25">
      <c r="A23" s="6">
        <v>16</v>
      </c>
      <c r="B23" s="7" t="str">
        <f>REPLACE([1]Sheet1!B23,2,1,"*")</f>
        <v>尹*妮</v>
      </c>
      <c r="C23" s="7" t="s">
        <v>38</v>
      </c>
      <c r="D23" s="7">
        <v>10</v>
      </c>
      <c r="E23" s="7">
        <v>15</v>
      </c>
      <c r="F23" s="7">
        <v>10</v>
      </c>
      <c r="G23" s="7">
        <v>15</v>
      </c>
      <c r="H23" s="7">
        <v>10</v>
      </c>
      <c r="I23" s="7">
        <v>7</v>
      </c>
      <c r="J23" s="7">
        <v>6</v>
      </c>
      <c r="K23" s="7">
        <v>3.8</v>
      </c>
      <c r="L23" s="7">
        <v>9.4</v>
      </c>
      <c r="M23" s="7">
        <f t="shared" si="0"/>
        <v>86.2</v>
      </c>
      <c r="N23" s="7">
        <v>10</v>
      </c>
      <c r="O23" s="7">
        <v>15</v>
      </c>
      <c r="P23" s="7">
        <v>10</v>
      </c>
      <c r="Q23" s="7">
        <v>15</v>
      </c>
      <c r="R23" s="7">
        <v>10</v>
      </c>
      <c r="S23" s="7">
        <v>10</v>
      </c>
      <c r="T23" s="7">
        <v>6</v>
      </c>
      <c r="U23" s="7">
        <v>3</v>
      </c>
      <c r="V23" s="7">
        <v>9</v>
      </c>
      <c r="W23" s="7">
        <f t="shared" si="1"/>
        <v>88</v>
      </c>
      <c r="X23" s="8">
        <v>87.1</v>
      </c>
      <c r="Y23" s="11"/>
    </row>
    <row r="24" ht="15" spans="1:25">
      <c r="A24" s="6">
        <v>17</v>
      </c>
      <c r="B24" s="7" t="str">
        <f>REPLACE([1]Sheet1!B24,2,1,"*")</f>
        <v>张*荣</v>
      </c>
      <c r="C24" s="7" t="s">
        <v>39</v>
      </c>
      <c r="D24" s="7">
        <v>10</v>
      </c>
      <c r="E24" s="7">
        <v>15</v>
      </c>
      <c r="F24" s="7">
        <v>13</v>
      </c>
      <c r="G24" s="7">
        <v>16</v>
      </c>
      <c r="H24" s="7">
        <v>10</v>
      </c>
      <c r="I24" s="7">
        <v>10</v>
      </c>
      <c r="J24" s="7">
        <v>6</v>
      </c>
      <c r="K24" s="7">
        <v>3.8</v>
      </c>
      <c r="L24" s="7">
        <v>9.4</v>
      </c>
      <c r="M24" s="7">
        <f t="shared" si="0"/>
        <v>93.2</v>
      </c>
      <c r="N24" s="7">
        <v>10</v>
      </c>
      <c r="O24" s="7">
        <v>15</v>
      </c>
      <c r="P24" s="7">
        <v>13</v>
      </c>
      <c r="Q24" s="7">
        <v>16</v>
      </c>
      <c r="R24" s="7">
        <v>10</v>
      </c>
      <c r="S24" s="7">
        <v>10</v>
      </c>
      <c r="T24" s="7">
        <v>6</v>
      </c>
      <c r="U24" s="7">
        <v>4</v>
      </c>
      <c r="V24" s="7">
        <v>9</v>
      </c>
      <c r="W24" s="7">
        <f t="shared" si="1"/>
        <v>93</v>
      </c>
      <c r="X24" s="8">
        <v>93.1</v>
      </c>
      <c r="Y24" s="11"/>
    </row>
    <row r="25" ht="15" spans="1:25">
      <c r="A25" s="6">
        <v>18</v>
      </c>
      <c r="B25" s="7" t="str">
        <f>REPLACE([1]Sheet1!B25,2,1,"*")</f>
        <v>朱*</v>
      </c>
      <c r="C25" s="7" t="s">
        <v>40</v>
      </c>
      <c r="D25" s="7">
        <v>10</v>
      </c>
      <c r="E25" s="7">
        <v>15</v>
      </c>
      <c r="F25" s="7">
        <v>10</v>
      </c>
      <c r="G25" s="7">
        <v>15</v>
      </c>
      <c r="H25" s="7">
        <v>10</v>
      </c>
      <c r="I25" s="7">
        <v>7</v>
      </c>
      <c r="J25" s="7">
        <v>6</v>
      </c>
      <c r="K25" s="7">
        <v>3.6</v>
      </c>
      <c r="L25" s="7">
        <v>8.4</v>
      </c>
      <c r="M25" s="7">
        <f t="shared" si="0"/>
        <v>85</v>
      </c>
      <c r="N25" s="7">
        <v>10</v>
      </c>
      <c r="O25" s="7">
        <v>15</v>
      </c>
      <c r="P25" s="7">
        <v>10</v>
      </c>
      <c r="Q25" s="7">
        <v>15</v>
      </c>
      <c r="R25" s="7">
        <v>10</v>
      </c>
      <c r="S25" s="7">
        <v>9</v>
      </c>
      <c r="T25" s="7">
        <v>6</v>
      </c>
      <c r="U25" s="7">
        <v>3</v>
      </c>
      <c r="V25" s="7">
        <v>9</v>
      </c>
      <c r="W25" s="7">
        <f t="shared" si="1"/>
        <v>87</v>
      </c>
      <c r="X25" s="8">
        <v>86</v>
      </c>
      <c r="Y25" s="11"/>
    </row>
    <row r="26" ht="15" spans="1:25">
      <c r="A26" s="6">
        <v>19</v>
      </c>
      <c r="B26" s="7" t="str">
        <f>REPLACE([1]Sheet1!B26,2,1,"*")</f>
        <v>苏*文</v>
      </c>
      <c r="C26" s="7" t="s">
        <v>41</v>
      </c>
      <c r="D26" s="7">
        <v>10</v>
      </c>
      <c r="E26" s="7">
        <v>15</v>
      </c>
      <c r="F26" s="7">
        <v>10</v>
      </c>
      <c r="G26" s="7">
        <v>15</v>
      </c>
      <c r="H26" s="7">
        <v>10</v>
      </c>
      <c r="I26" s="7">
        <v>7.5</v>
      </c>
      <c r="J26" s="7">
        <v>6</v>
      </c>
      <c r="K26" s="7">
        <v>3.6</v>
      </c>
      <c r="L26" s="7">
        <v>8.6</v>
      </c>
      <c r="M26" s="7">
        <f t="shared" si="0"/>
        <v>85.7</v>
      </c>
      <c r="N26" s="7">
        <v>10</v>
      </c>
      <c r="O26" s="7">
        <v>15</v>
      </c>
      <c r="P26" s="7">
        <v>10</v>
      </c>
      <c r="Q26" s="7">
        <v>15</v>
      </c>
      <c r="R26" s="7">
        <v>10</v>
      </c>
      <c r="S26" s="7">
        <v>9</v>
      </c>
      <c r="T26" s="7">
        <v>6</v>
      </c>
      <c r="U26" s="7">
        <v>3</v>
      </c>
      <c r="V26" s="7">
        <v>9</v>
      </c>
      <c r="W26" s="7">
        <f t="shared" si="1"/>
        <v>87</v>
      </c>
      <c r="X26" s="8">
        <v>86.35</v>
      </c>
      <c r="Y26" s="11"/>
    </row>
    <row r="27" ht="15" spans="1:25">
      <c r="A27" s="6">
        <v>20</v>
      </c>
      <c r="B27" s="7" t="str">
        <f>REPLACE([1]Sheet1!B27,2,1,"*")</f>
        <v>于*</v>
      </c>
      <c r="C27" s="7" t="s">
        <v>42</v>
      </c>
      <c r="D27" s="7">
        <v>10</v>
      </c>
      <c r="E27" s="7">
        <v>15</v>
      </c>
      <c r="F27" s="7">
        <v>10</v>
      </c>
      <c r="G27" s="7">
        <v>15</v>
      </c>
      <c r="H27" s="7">
        <v>10</v>
      </c>
      <c r="I27" s="7">
        <v>7</v>
      </c>
      <c r="J27" s="7">
        <v>6</v>
      </c>
      <c r="K27" s="7">
        <v>3.8</v>
      </c>
      <c r="L27" s="7">
        <v>8.8</v>
      </c>
      <c r="M27" s="7">
        <f t="shared" si="0"/>
        <v>85.6</v>
      </c>
      <c r="N27" s="7">
        <v>10</v>
      </c>
      <c r="O27" s="7">
        <v>15</v>
      </c>
      <c r="P27" s="7">
        <v>10</v>
      </c>
      <c r="Q27" s="7">
        <v>15</v>
      </c>
      <c r="R27" s="7">
        <v>10</v>
      </c>
      <c r="S27" s="7">
        <v>9</v>
      </c>
      <c r="T27" s="7">
        <v>6</v>
      </c>
      <c r="U27" s="7">
        <v>3</v>
      </c>
      <c r="V27" s="7">
        <v>9</v>
      </c>
      <c r="W27" s="7">
        <f t="shared" si="1"/>
        <v>87</v>
      </c>
      <c r="X27" s="8">
        <v>86.3</v>
      </c>
      <c r="Y27" s="11"/>
    </row>
    <row r="28" ht="15" spans="1:25">
      <c r="A28" s="6">
        <v>21</v>
      </c>
      <c r="B28" s="7" t="str">
        <f>REPLACE([1]Sheet1!B28,2,1,"*")</f>
        <v>王*洋</v>
      </c>
      <c r="C28" s="7" t="s">
        <v>43</v>
      </c>
      <c r="D28" s="7">
        <v>10</v>
      </c>
      <c r="E28" s="7">
        <v>15</v>
      </c>
      <c r="F28" s="7">
        <v>10</v>
      </c>
      <c r="G28" s="7">
        <v>15</v>
      </c>
      <c r="H28" s="7">
        <v>10</v>
      </c>
      <c r="I28" s="7">
        <v>7</v>
      </c>
      <c r="J28" s="7">
        <v>6</v>
      </c>
      <c r="K28" s="7">
        <v>3.8</v>
      </c>
      <c r="L28" s="7">
        <v>8.6</v>
      </c>
      <c r="M28" s="7">
        <f t="shared" si="0"/>
        <v>85.4</v>
      </c>
      <c r="N28" s="7">
        <v>10</v>
      </c>
      <c r="O28" s="7">
        <v>15</v>
      </c>
      <c r="P28" s="7">
        <v>10</v>
      </c>
      <c r="Q28" s="7">
        <v>15</v>
      </c>
      <c r="R28" s="7">
        <v>10</v>
      </c>
      <c r="S28" s="7">
        <v>10</v>
      </c>
      <c r="T28" s="7">
        <v>6</v>
      </c>
      <c r="U28" s="7">
        <v>3</v>
      </c>
      <c r="V28" s="7">
        <v>9</v>
      </c>
      <c r="W28" s="7">
        <f t="shared" si="1"/>
        <v>88</v>
      </c>
      <c r="X28" s="8">
        <v>86.7</v>
      </c>
      <c r="Y28" s="11"/>
    </row>
    <row r="29" ht="15" spans="1:25">
      <c r="A29" s="6">
        <v>22</v>
      </c>
      <c r="B29" s="7" t="str">
        <f>REPLACE([1]Sheet1!B29,2,1,"*")</f>
        <v>张*泽</v>
      </c>
      <c r="C29" s="7" t="s">
        <v>44</v>
      </c>
      <c r="D29" s="7">
        <v>10</v>
      </c>
      <c r="E29" s="7">
        <v>15</v>
      </c>
      <c r="F29" s="7">
        <v>10</v>
      </c>
      <c r="G29" s="7">
        <v>15</v>
      </c>
      <c r="H29" s="7">
        <v>10</v>
      </c>
      <c r="I29" s="7">
        <v>7</v>
      </c>
      <c r="J29" s="7">
        <v>6</v>
      </c>
      <c r="K29" s="7">
        <v>3.6</v>
      </c>
      <c r="L29" s="7">
        <v>8.6</v>
      </c>
      <c r="M29" s="7">
        <f t="shared" si="0"/>
        <v>85.2</v>
      </c>
      <c r="N29" s="7">
        <v>10</v>
      </c>
      <c r="O29" s="7">
        <v>15</v>
      </c>
      <c r="P29" s="7">
        <v>10</v>
      </c>
      <c r="Q29" s="7">
        <v>15</v>
      </c>
      <c r="R29" s="7">
        <v>10</v>
      </c>
      <c r="S29" s="7">
        <v>10</v>
      </c>
      <c r="T29" s="7">
        <v>6</v>
      </c>
      <c r="U29" s="7">
        <v>3</v>
      </c>
      <c r="V29" s="7">
        <v>9</v>
      </c>
      <c r="W29" s="7">
        <f t="shared" si="1"/>
        <v>88</v>
      </c>
      <c r="X29" s="8">
        <v>86.6</v>
      </c>
      <c r="Y29" s="11"/>
    </row>
    <row r="30" ht="15" spans="1:25">
      <c r="A30" s="6">
        <v>23</v>
      </c>
      <c r="B30" s="7" t="str">
        <f>REPLACE([1]Sheet1!B30,2,1,"*")</f>
        <v>张*洋</v>
      </c>
      <c r="C30" s="7" t="s">
        <v>45</v>
      </c>
      <c r="D30" s="7">
        <v>10</v>
      </c>
      <c r="E30" s="7">
        <v>15</v>
      </c>
      <c r="F30" s="7">
        <v>10</v>
      </c>
      <c r="G30" s="7">
        <v>15</v>
      </c>
      <c r="H30" s="7">
        <v>10</v>
      </c>
      <c r="I30" s="7">
        <v>7</v>
      </c>
      <c r="J30" s="7">
        <v>6</v>
      </c>
      <c r="K30" s="7">
        <v>3.6</v>
      </c>
      <c r="L30" s="7">
        <v>7</v>
      </c>
      <c r="M30" s="7">
        <f t="shared" si="0"/>
        <v>83.6</v>
      </c>
      <c r="N30" s="7">
        <v>10</v>
      </c>
      <c r="O30" s="7">
        <v>15</v>
      </c>
      <c r="P30" s="7">
        <v>10</v>
      </c>
      <c r="Q30" s="7">
        <v>15</v>
      </c>
      <c r="R30" s="7">
        <v>10</v>
      </c>
      <c r="S30" s="9">
        <v>0</v>
      </c>
      <c r="T30" s="7">
        <v>6</v>
      </c>
      <c r="U30" s="7">
        <v>3</v>
      </c>
      <c r="V30" s="7">
        <v>9</v>
      </c>
      <c r="W30" s="7">
        <f t="shared" si="1"/>
        <v>78</v>
      </c>
      <c r="X30" s="8">
        <v>80.8</v>
      </c>
      <c r="Y30" s="11"/>
    </row>
    <row r="31" ht="15" spans="1:25">
      <c r="A31" s="6">
        <v>24</v>
      </c>
      <c r="B31" s="7" t="str">
        <f>REPLACE([1]Sheet1!B31,2,1,"*")</f>
        <v>解*韧</v>
      </c>
      <c r="C31" s="7" t="s">
        <v>46</v>
      </c>
      <c r="D31" s="7">
        <v>10</v>
      </c>
      <c r="E31" s="7">
        <v>15</v>
      </c>
      <c r="F31" s="7">
        <v>10</v>
      </c>
      <c r="G31" s="7">
        <v>15</v>
      </c>
      <c r="H31" s="7">
        <v>10</v>
      </c>
      <c r="I31" s="7">
        <v>8</v>
      </c>
      <c r="J31" s="7">
        <v>6</v>
      </c>
      <c r="K31" s="7">
        <v>3.6</v>
      </c>
      <c r="L31" s="7">
        <v>8.2</v>
      </c>
      <c r="M31" s="7">
        <f t="shared" si="0"/>
        <v>85.8</v>
      </c>
      <c r="N31" s="7">
        <v>10</v>
      </c>
      <c r="O31" s="7">
        <v>15</v>
      </c>
      <c r="P31" s="7">
        <v>10</v>
      </c>
      <c r="Q31" s="7">
        <v>15</v>
      </c>
      <c r="R31" s="7">
        <v>10</v>
      </c>
      <c r="S31" s="7">
        <v>9</v>
      </c>
      <c r="T31" s="7">
        <v>6</v>
      </c>
      <c r="U31" s="7">
        <v>3</v>
      </c>
      <c r="V31" s="7">
        <v>9</v>
      </c>
      <c r="W31" s="7">
        <f t="shared" si="1"/>
        <v>87</v>
      </c>
      <c r="X31" s="8">
        <v>86.4</v>
      </c>
      <c r="Y31" s="11"/>
    </row>
    <row r="32" ht="15" spans="1:25">
      <c r="A32" s="6">
        <v>25</v>
      </c>
      <c r="B32" s="7" t="str">
        <f>REPLACE([1]Sheet1!B32,2,1,"*")</f>
        <v>冯*茗</v>
      </c>
      <c r="C32" s="7" t="s">
        <v>47</v>
      </c>
      <c r="D32" s="7">
        <v>10</v>
      </c>
      <c r="E32" s="7">
        <v>15</v>
      </c>
      <c r="F32" s="7">
        <v>10</v>
      </c>
      <c r="G32" s="7">
        <v>15</v>
      </c>
      <c r="H32" s="7">
        <v>10</v>
      </c>
      <c r="I32" s="7">
        <v>8</v>
      </c>
      <c r="J32" s="7">
        <v>6</v>
      </c>
      <c r="K32" s="7">
        <v>3.4</v>
      </c>
      <c r="L32" s="7">
        <v>8</v>
      </c>
      <c r="M32" s="7">
        <f t="shared" si="0"/>
        <v>85.4</v>
      </c>
      <c r="N32" s="7">
        <v>10</v>
      </c>
      <c r="O32" s="7">
        <v>15</v>
      </c>
      <c r="P32" s="7">
        <v>10</v>
      </c>
      <c r="Q32" s="7">
        <v>15</v>
      </c>
      <c r="R32" s="7">
        <v>10</v>
      </c>
      <c r="S32" s="9">
        <v>0</v>
      </c>
      <c r="T32" s="7">
        <v>6</v>
      </c>
      <c r="U32" s="7">
        <v>3</v>
      </c>
      <c r="V32" s="7">
        <v>9</v>
      </c>
      <c r="W32" s="7">
        <f t="shared" si="1"/>
        <v>78</v>
      </c>
      <c r="X32" s="8">
        <v>81.7</v>
      </c>
      <c r="Y32" s="11"/>
    </row>
    <row r="33" ht="15" spans="1:25">
      <c r="A33" s="6">
        <v>26</v>
      </c>
      <c r="B33" s="7" t="str">
        <f>REPLACE([1]Sheet1!B33,2,1,"*")</f>
        <v>郭*阳</v>
      </c>
      <c r="C33" s="7" t="s">
        <v>48</v>
      </c>
      <c r="D33" s="7">
        <v>10</v>
      </c>
      <c r="E33" s="7">
        <v>15</v>
      </c>
      <c r="F33" s="7">
        <v>10</v>
      </c>
      <c r="G33" s="7">
        <v>15</v>
      </c>
      <c r="H33" s="7">
        <v>10</v>
      </c>
      <c r="I33" s="7">
        <v>8</v>
      </c>
      <c r="J33" s="7">
        <v>6</v>
      </c>
      <c r="K33" s="7">
        <v>3.6</v>
      </c>
      <c r="L33" s="7">
        <v>8.6</v>
      </c>
      <c r="M33" s="7">
        <f t="shared" si="0"/>
        <v>86.2</v>
      </c>
      <c r="N33" s="7">
        <v>10</v>
      </c>
      <c r="O33" s="7">
        <v>15</v>
      </c>
      <c r="P33" s="7">
        <v>10</v>
      </c>
      <c r="Q33" s="7">
        <v>15</v>
      </c>
      <c r="R33" s="7">
        <v>10</v>
      </c>
      <c r="S33" s="7">
        <v>10</v>
      </c>
      <c r="T33" s="7">
        <v>6</v>
      </c>
      <c r="U33" s="7">
        <v>3</v>
      </c>
      <c r="V33" s="7">
        <v>9</v>
      </c>
      <c r="W33" s="7">
        <f t="shared" si="1"/>
        <v>88</v>
      </c>
      <c r="X33" s="8">
        <v>87.1</v>
      </c>
      <c r="Y33" s="11"/>
    </row>
    <row r="34" ht="15" spans="1:25">
      <c r="A34" s="6">
        <v>27</v>
      </c>
      <c r="B34" s="7" t="str">
        <f>REPLACE([1]Sheet1!B34,2,1,"*")</f>
        <v>岳*丫</v>
      </c>
      <c r="C34" s="7" t="s">
        <v>49</v>
      </c>
      <c r="D34" s="7">
        <v>10</v>
      </c>
      <c r="E34" s="7">
        <v>15</v>
      </c>
      <c r="F34" s="7">
        <v>10</v>
      </c>
      <c r="G34" s="7">
        <v>15</v>
      </c>
      <c r="H34" s="7">
        <v>10</v>
      </c>
      <c r="I34" s="7">
        <v>10</v>
      </c>
      <c r="J34" s="7">
        <v>6</v>
      </c>
      <c r="K34" s="7">
        <v>3.6</v>
      </c>
      <c r="L34" s="7">
        <v>8.2</v>
      </c>
      <c r="M34" s="7">
        <f t="shared" si="0"/>
        <v>87.8</v>
      </c>
      <c r="N34" s="7">
        <v>10</v>
      </c>
      <c r="O34" s="7">
        <v>15</v>
      </c>
      <c r="P34" s="7">
        <v>10</v>
      </c>
      <c r="Q34" s="7">
        <v>15</v>
      </c>
      <c r="R34" s="7">
        <v>10</v>
      </c>
      <c r="S34" s="7">
        <v>10</v>
      </c>
      <c r="T34" s="7">
        <v>6</v>
      </c>
      <c r="U34" s="7">
        <v>4</v>
      </c>
      <c r="V34" s="7">
        <v>9</v>
      </c>
      <c r="W34" s="7">
        <f t="shared" si="1"/>
        <v>89</v>
      </c>
      <c r="X34" s="8">
        <v>88.4</v>
      </c>
      <c r="Y34" s="11"/>
    </row>
    <row r="35" ht="15" spans="1:25">
      <c r="A35" s="6">
        <v>28</v>
      </c>
      <c r="B35" s="7" t="str">
        <f>REPLACE([1]Sheet1!B35,2,1,"*")</f>
        <v>魏*</v>
      </c>
      <c r="C35" s="7" t="s">
        <v>50</v>
      </c>
      <c r="D35" s="7">
        <v>10</v>
      </c>
      <c r="E35" s="7">
        <v>15</v>
      </c>
      <c r="F35" s="7">
        <v>10</v>
      </c>
      <c r="G35" s="7">
        <v>15</v>
      </c>
      <c r="H35" s="7">
        <v>10</v>
      </c>
      <c r="I35" s="7">
        <v>8</v>
      </c>
      <c r="J35" s="7">
        <v>6</v>
      </c>
      <c r="K35" s="7">
        <v>3.6</v>
      </c>
      <c r="L35" s="7">
        <v>8.6</v>
      </c>
      <c r="M35" s="7">
        <f t="shared" si="0"/>
        <v>86.2</v>
      </c>
      <c r="N35" s="7">
        <v>10</v>
      </c>
      <c r="O35" s="7">
        <v>15</v>
      </c>
      <c r="P35" s="7">
        <v>10</v>
      </c>
      <c r="Q35" s="7">
        <v>15</v>
      </c>
      <c r="R35" s="7">
        <v>10</v>
      </c>
      <c r="S35" s="7">
        <v>10</v>
      </c>
      <c r="T35" s="7">
        <v>6</v>
      </c>
      <c r="U35" s="7">
        <v>3</v>
      </c>
      <c r="V35" s="7">
        <v>9</v>
      </c>
      <c r="W35" s="7">
        <f t="shared" si="1"/>
        <v>88</v>
      </c>
      <c r="X35" s="8">
        <v>87.1</v>
      </c>
      <c r="Y35" s="11"/>
    </row>
    <row r="36" ht="15" spans="1:25">
      <c r="A36" s="6">
        <v>29</v>
      </c>
      <c r="B36" s="7" t="str">
        <f>REPLACE([1]Sheet1!B36,2,1,"*")</f>
        <v>刚*</v>
      </c>
      <c r="C36" s="7" t="s">
        <v>51</v>
      </c>
      <c r="D36" s="7">
        <v>10</v>
      </c>
      <c r="E36" s="7">
        <v>15</v>
      </c>
      <c r="F36" s="7">
        <v>10</v>
      </c>
      <c r="G36" s="7">
        <v>15</v>
      </c>
      <c r="H36" s="7">
        <v>10</v>
      </c>
      <c r="I36" s="7">
        <v>7.5</v>
      </c>
      <c r="J36" s="7">
        <v>6</v>
      </c>
      <c r="K36" s="7">
        <v>3.8</v>
      </c>
      <c r="L36" s="7">
        <v>8</v>
      </c>
      <c r="M36" s="7">
        <f t="shared" si="0"/>
        <v>85.3</v>
      </c>
      <c r="N36" s="7">
        <v>10</v>
      </c>
      <c r="O36" s="7">
        <v>15</v>
      </c>
      <c r="P36" s="7">
        <v>10</v>
      </c>
      <c r="Q36" s="7">
        <v>15</v>
      </c>
      <c r="R36" s="7">
        <v>10</v>
      </c>
      <c r="S36" s="7">
        <v>9</v>
      </c>
      <c r="T36" s="7">
        <v>6</v>
      </c>
      <c r="U36" s="7">
        <v>3</v>
      </c>
      <c r="V36" s="7">
        <v>9</v>
      </c>
      <c r="W36" s="7">
        <f t="shared" si="1"/>
        <v>87</v>
      </c>
      <c r="X36" s="8">
        <v>86.15</v>
      </c>
      <c r="Y36" s="11"/>
    </row>
    <row r="37" ht="15" spans="1:25">
      <c r="A37" s="6">
        <v>30</v>
      </c>
      <c r="B37" s="7" t="str">
        <f>REPLACE([1]Sheet1!B37,2,1,"*")</f>
        <v>马*力</v>
      </c>
      <c r="C37" s="7" t="s">
        <v>52</v>
      </c>
      <c r="D37" s="7">
        <v>10</v>
      </c>
      <c r="E37" s="7">
        <v>15</v>
      </c>
      <c r="F37" s="7">
        <v>10</v>
      </c>
      <c r="G37" s="7">
        <v>15</v>
      </c>
      <c r="H37" s="7">
        <v>10</v>
      </c>
      <c r="I37" s="7">
        <v>7</v>
      </c>
      <c r="J37" s="7">
        <v>4.6</v>
      </c>
      <c r="K37" s="7">
        <v>3.6</v>
      </c>
      <c r="L37" s="7">
        <v>8.2</v>
      </c>
      <c r="M37" s="7">
        <f t="shared" si="0"/>
        <v>83.4</v>
      </c>
      <c r="N37" s="7">
        <v>10</v>
      </c>
      <c r="O37" s="7">
        <v>15</v>
      </c>
      <c r="P37" s="7">
        <v>10</v>
      </c>
      <c r="Q37" s="7">
        <v>15</v>
      </c>
      <c r="R37" s="7">
        <v>10</v>
      </c>
      <c r="S37" s="7">
        <v>9</v>
      </c>
      <c r="T37" s="7">
        <v>6</v>
      </c>
      <c r="U37" s="7">
        <v>3</v>
      </c>
      <c r="V37" s="7">
        <v>9</v>
      </c>
      <c r="W37" s="7">
        <f t="shared" si="1"/>
        <v>87</v>
      </c>
      <c r="X37" s="8">
        <v>85.2</v>
      </c>
      <c r="Y37" s="11"/>
    </row>
    <row r="38" ht="15" spans="1:25">
      <c r="A38" s="6">
        <v>31</v>
      </c>
      <c r="B38" s="7" t="str">
        <f>REPLACE([1]Sheet1!B38,2,1,"*")</f>
        <v>王*一</v>
      </c>
      <c r="C38" s="7" t="s">
        <v>53</v>
      </c>
      <c r="D38" s="7">
        <v>10</v>
      </c>
      <c r="E38" s="7">
        <v>15</v>
      </c>
      <c r="F38" s="7">
        <v>10</v>
      </c>
      <c r="G38" s="7">
        <v>15</v>
      </c>
      <c r="H38" s="7">
        <v>10</v>
      </c>
      <c r="I38" s="7">
        <v>7</v>
      </c>
      <c r="J38" s="7">
        <v>6</v>
      </c>
      <c r="K38" s="7">
        <v>3.2</v>
      </c>
      <c r="L38" s="7">
        <v>8</v>
      </c>
      <c r="M38" s="7">
        <f t="shared" si="0"/>
        <v>84.2</v>
      </c>
      <c r="N38" s="7">
        <v>10</v>
      </c>
      <c r="O38" s="7">
        <v>15</v>
      </c>
      <c r="P38" s="7">
        <v>10</v>
      </c>
      <c r="Q38" s="7">
        <v>15</v>
      </c>
      <c r="R38" s="7">
        <v>10</v>
      </c>
      <c r="S38" s="9">
        <v>9</v>
      </c>
      <c r="T38" s="7">
        <v>6</v>
      </c>
      <c r="U38" s="7">
        <v>3</v>
      </c>
      <c r="V38" s="7">
        <v>9</v>
      </c>
      <c r="W38" s="7">
        <f t="shared" si="1"/>
        <v>87</v>
      </c>
      <c r="X38" s="8">
        <v>85.6</v>
      </c>
      <c r="Y38" s="11"/>
    </row>
    <row r="39" ht="15" spans="1:25">
      <c r="A39" s="6">
        <v>32</v>
      </c>
      <c r="B39" s="7" t="str">
        <f>REPLACE([1]Sheet1!B39,2,1,"*")</f>
        <v>张*</v>
      </c>
      <c r="C39" s="7" t="s">
        <v>54</v>
      </c>
      <c r="D39" s="7">
        <v>10</v>
      </c>
      <c r="E39" s="7">
        <v>15</v>
      </c>
      <c r="F39" s="7">
        <v>10</v>
      </c>
      <c r="G39" s="7">
        <v>15</v>
      </c>
      <c r="H39" s="7">
        <v>10</v>
      </c>
      <c r="I39" s="7">
        <v>7</v>
      </c>
      <c r="J39" s="7">
        <v>6</v>
      </c>
      <c r="K39" s="7">
        <v>3.4</v>
      </c>
      <c r="L39" s="7">
        <v>9</v>
      </c>
      <c r="M39" s="7">
        <f t="shared" si="0"/>
        <v>85.4</v>
      </c>
      <c r="N39" s="7">
        <v>10</v>
      </c>
      <c r="O39" s="7">
        <v>15</v>
      </c>
      <c r="P39" s="7">
        <v>10</v>
      </c>
      <c r="Q39" s="7">
        <v>15</v>
      </c>
      <c r="R39" s="7">
        <v>10</v>
      </c>
      <c r="S39" s="9">
        <v>10</v>
      </c>
      <c r="T39" s="7">
        <v>6</v>
      </c>
      <c r="U39" s="7">
        <v>3</v>
      </c>
      <c r="V39" s="7">
        <v>9</v>
      </c>
      <c r="W39" s="7">
        <f t="shared" si="1"/>
        <v>88</v>
      </c>
      <c r="X39" s="8">
        <v>86.7</v>
      </c>
      <c r="Y39" s="11"/>
    </row>
    <row r="40" ht="15" spans="1:25">
      <c r="A40" s="6">
        <v>33</v>
      </c>
      <c r="B40" s="7" t="str">
        <f>REPLACE([1]Sheet1!B40,2,1,"*")</f>
        <v>张*瑞</v>
      </c>
      <c r="C40" s="7" t="s">
        <v>55</v>
      </c>
      <c r="D40" s="7">
        <v>10</v>
      </c>
      <c r="E40" s="7">
        <v>15</v>
      </c>
      <c r="F40" s="7">
        <v>12</v>
      </c>
      <c r="G40" s="7">
        <v>15</v>
      </c>
      <c r="H40" s="7">
        <v>10</v>
      </c>
      <c r="I40" s="7">
        <v>10</v>
      </c>
      <c r="J40" s="7">
        <v>5.8</v>
      </c>
      <c r="K40" s="7">
        <v>3.8</v>
      </c>
      <c r="L40" s="7">
        <v>9.8</v>
      </c>
      <c r="M40" s="7">
        <f t="shared" si="0"/>
        <v>91.4</v>
      </c>
      <c r="N40" s="7">
        <v>10</v>
      </c>
      <c r="O40" s="7">
        <v>15</v>
      </c>
      <c r="P40" s="7">
        <v>12</v>
      </c>
      <c r="Q40" s="7">
        <v>15</v>
      </c>
      <c r="R40" s="7">
        <v>10</v>
      </c>
      <c r="S40" s="7">
        <v>10</v>
      </c>
      <c r="T40" s="7">
        <v>6</v>
      </c>
      <c r="U40" s="7">
        <v>3</v>
      </c>
      <c r="V40" s="7">
        <v>9</v>
      </c>
      <c r="W40" s="7">
        <f t="shared" si="1"/>
        <v>90</v>
      </c>
      <c r="X40" s="8">
        <v>90.7</v>
      </c>
      <c r="Y40" s="11"/>
    </row>
    <row r="41" ht="15" spans="1:25">
      <c r="A41" s="6">
        <v>34</v>
      </c>
      <c r="B41" s="7" t="str">
        <f>REPLACE([1]Sheet1!B41,2,1,"*")</f>
        <v>王*龙</v>
      </c>
      <c r="C41" s="7" t="s">
        <v>56</v>
      </c>
      <c r="D41" s="7">
        <v>10</v>
      </c>
      <c r="E41" s="7">
        <v>15</v>
      </c>
      <c r="F41" s="7">
        <v>10</v>
      </c>
      <c r="G41" s="7">
        <v>15</v>
      </c>
      <c r="H41" s="7">
        <v>10</v>
      </c>
      <c r="I41" s="7">
        <v>7</v>
      </c>
      <c r="J41" s="7">
        <v>4.6</v>
      </c>
      <c r="K41" s="7">
        <v>3.6</v>
      </c>
      <c r="L41" s="7">
        <v>8.2</v>
      </c>
      <c r="M41" s="7">
        <f t="shared" si="0"/>
        <v>83.4</v>
      </c>
      <c r="N41" s="7">
        <v>10</v>
      </c>
      <c r="O41" s="7">
        <v>15</v>
      </c>
      <c r="P41" s="7">
        <v>10</v>
      </c>
      <c r="Q41" s="7">
        <v>15</v>
      </c>
      <c r="R41" s="7">
        <v>10</v>
      </c>
      <c r="S41" s="9">
        <v>0</v>
      </c>
      <c r="T41" s="7">
        <v>6</v>
      </c>
      <c r="U41" s="7">
        <v>3</v>
      </c>
      <c r="V41" s="7">
        <v>9</v>
      </c>
      <c r="W41" s="7">
        <f t="shared" si="1"/>
        <v>78</v>
      </c>
      <c r="X41" s="8">
        <v>80.7</v>
      </c>
      <c r="Y41" s="11"/>
    </row>
    <row r="42" ht="15" spans="1:25">
      <c r="A42" s="6">
        <v>35</v>
      </c>
      <c r="B42" s="7" t="str">
        <f>REPLACE([1]Sheet1!B42,2,1,"*")</f>
        <v>陈*菡</v>
      </c>
      <c r="C42" s="7" t="s">
        <v>57</v>
      </c>
      <c r="D42" s="7">
        <v>10</v>
      </c>
      <c r="E42" s="7">
        <v>15</v>
      </c>
      <c r="F42" s="7">
        <v>10</v>
      </c>
      <c r="G42" s="7">
        <v>15</v>
      </c>
      <c r="H42" s="7">
        <v>10</v>
      </c>
      <c r="I42" s="7">
        <v>9.5</v>
      </c>
      <c r="J42" s="7">
        <v>6</v>
      </c>
      <c r="K42" s="7">
        <v>3.64</v>
      </c>
      <c r="L42" s="7">
        <v>8</v>
      </c>
      <c r="M42" s="7">
        <v>87.14</v>
      </c>
      <c r="N42" s="7">
        <v>10</v>
      </c>
      <c r="O42" s="7">
        <v>15</v>
      </c>
      <c r="P42" s="7">
        <v>10</v>
      </c>
      <c r="Q42" s="7">
        <v>15</v>
      </c>
      <c r="R42" s="7">
        <v>10</v>
      </c>
      <c r="S42" s="7">
        <v>9</v>
      </c>
      <c r="T42" s="7">
        <v>6</v>
      </c>
      <c r="U42" s="7">
        <v>3</v>
      </c>
      <c r="V42" s="7">
        <v>9</v>
      </c>
      <c r="W42" s="7">
        <f t="shared" si="1"/>
        <v>87</v>
      </c>
      <c r="X42" s="8">
        <v>87.07</v>
      </c>
      <c r="Y42" s="11"/>
    </row>
    <row r="43" ht="15" spans="1:25">
      <c r="A43" s="6">
        <v>36</v>
      </c>
      <c r="B43" s="7" t="str">
        <f>REPLACE([1]Sheet1!B43,2,1,"*")</f>
        <v>徐*瑄</v>
      </c>
      <c r="C43" s="7" t="s">
        <v>58</v>
      </c>
      <c r="D43" s="7">
        <v>10</v>
      </c>
      <c r="E43" s="7">
        <v>15</v>
      </c>
      <c r="F43" s="7">
        <v>10</v>
      </c>
      <c r="G43" s="7">
        <v>15</v>
      </c>
      <c r="H43" s="7">
        <v>10</v>
      </c>
      <c r="I43" s="7">
        <v>8.6</v>
      </c>
      <c r="J43" s="7">
        <v>6</v>
      </c>
      <c r="K43" s="7">
        <v>3.64</v>
      </c>
      <c r="L43" s="7">
        <v>8</v>
      </c>
      <c r="M43" s="7">
        <v>86.24</v>
      </c>
      <c r="N43" s="7">
        <v>10</v>
      </c>
      <c r="O43" s="7">
        <v>15</v>
      </c>
      <c r="P43" s="7">
        <v>10</v>
      </c>
      <c r="Q43" s="7">
        <v>15</v>
      </c>
      <c r="R43" s="7">
        <v>10</v>
      </c>
      <c r="S43" s="7">
        <v>8</v>
      </c>
      <c r="T43" s="7">
        <v>6</v>
      </c>
      <c r="U43" s="7">
        <v>3</v>
      </c>
      <c r="V43" s="7">
        <v>9</v>
      </c>
      <c r="W43" s="7">
        <f t="shared" si="1"/>
        <v>86</v>
      </c>
      <c r="X43" s="8">
        <v>86.12</v>
      </c>
      <c r="Y43" s="11"/>
    </row>
    <row r="44" ht="15" spans="1:25">
      <c r="A44" s="6">
        <v>37</v>
      </c>
      <c r="B44" s="7" t="str">
        <f>REPLACE([1]Sheet1!B44,2,1,"*")</f>
        <v>赵*航</v>
      </c>
      <c r="C44" s="7" t="s">
        <v>56</v>
      </c>
      <c r="D44" s="7">
        <v>10</v>
      </c>
      <c r="E44" s="7">
        <v>15</v>
      </c>
      <c r="F44" s="7">
        <v>10</v>
      </c>
      <c r="G44" s="7">
        <v>15</v>
      </c>
      <c r="H44" s="7">
        <v>10</v>
      </c>
      <c r="I44" s="7">
        <v>9</v>
      </c>
      <c r="J44" s="7">
        <v>6</v>
      </c>
      <c r="K44" s="7">
        <v>3.74</v>
      </c>
      <c r="L44" s="7">
        <v>8</v>
      </c>
      <c r="M44" s="7">
        <v>86.74</v>
      </c>
      <c r="N44" s="7">
        <v>10</v>
      </c>
      <c r="O44" s="7">
        <v>15</v>
      </c>
      <c r="P44" s="7">
        <v>10</v>
      </c>
      <c r="Q44" s="7">
        <v>15</v>
      </c>
      <c r="R44" s="7">
        <v>10</v>
      </c>
      <c r="S44" s="7">
        <v>9</v>
      </c>
      <c r="T44" s="7">
        <v>6</v>
      </c>
      <c r="U44" s="7">
        <v>3</v>
      </c>
      <c r="V44" s="7">
        <v>9</v>
      </c>
      <c r="W44" s="7">
        <f t="shared" si="1"/>
        <v>87</v>
      </c>
      <c r="X44" s="8">
        <v>86.87</v>
      </c>
      <c r="Y44" s="11"/>
    </row>
    <row r="45" ht="15" spans="1:25">
      <c r="A45" s="6">
        <v>38</v>
      </c>
      <c r="B45" s="7" t="str">
        <f>REPLACE([1]Sheet1!B45,2,1,"*")</f>
        <v>王*宇</v>
      </c>
      <c r="C45" s="7" t="s">
        <v>59</v>
      </c>
      <c r="D45" s="7">
        <v>10</v>
      </c>
      <c r="E45" s="7">
        <v>15</v>
      </c>
      <c r="F45" s="7">
        <v>10</v>
      </c>
      <c r="G45" s="7">
        <v>15</v>
      </c>
      <c r="H45" s="7">
        <v>10</v>
      </c>
      <c r="I45" s="7">
        <v>8.7</v>
      </c>
      <c r="J45" s="7">
        <v>6</v>
      </c>
      <c r="K45" s="7">
        <v>3.7</v>
      </c>
      <c r="L45" s="7">
        <v>7.6</v>
      </c>
      <c r="M45" s="7">
        <v>86</v>
      </c>
      <c r="N45" s="7">
        <v>10</v>
      </c>
      <c r="O45" s="7">
        <v>15</v>
      </c>
      <c r="P45" s="7">
        <v>10</v>
      </c>
      <c r="Q45" s="7">
        <v>15</v>
      </c>
      <c r="R45" s="7">
        <v>10</v>
      </c>
      <c r="S45" s="7">
        <v>8</v>
      </c>
      <c r="T45" s="7">
        <v>6</v>
      </c>
      <c r="U45" s="7">
        <v>3</v>
      </c>
      <c r="V45" s="7">
        <v>9</v>
      </c>
      <c r="W45" s="7">
        <f t="shared" si="1"/>
        <v>86</v>
      </c>
      <c r="X45" s="8">
        <v>86</v>
      </c>
      <c r="Y45" s="11"/>
    </row>
    <row r="46" ht="15" spans="1:25">
      <c r="A46" s="6">
        <v>39</v>
      </c>
      <c r="B46" s="7" t="str">
        <f>REPLACE([1]Sheet1!B46,2,1,"*")</f>
        <v>于*淋</v>
      </c>
      <c r="C46" s="7" t="s">
        <v>60</v>
      </c>
      <c r="D46" s="7">
        <v>10</v>
      </c>
      <c r="E46" s="7">
        <v>15</v>
      </c>
      <c r="F46" s="7">
        <v>10</v>
      </c>
      <c r="G46" s="7">
        <v>15</v>
      </c>
      <c r="H46" s="7">
        <v>10</v>
      </c>
      <c r="I46" s="7">
        <v>8.9</v>
      </c>
      <c r="J46" s="7">
        <v>6</v>
      </c>
      <c r="K46" s="7">
        <v>3.4</v>
      </c>
      <c r="L46" s="7">
        <v>8.4</v>
      </c>
      <c r="M46" s="7">
        <v>86.7</v>
      </c>
      <c r="N46" s="7">
        <v>10</v>
      </c>
      <c r="O46" s="7">
        <v>15</v>
      </c>
      <c r="P46" s="7">
        <v>10</v>
      </c>
      <c r="Q46" s="7">
        <v>15</v>
      </c>
      <c r="R46" s="7">
        <v>10</v>
      </c>
      <c r="S46" s="7">
        <v>8</v>
      </c>
      <c r="T46" s="7">
        <v>6</v>
      </c>
      <c r="U46" s="7">
        <v>3</v>
      </c>
      <c r="V46" s="7">
        <v>9</v>
      </c>
      <c r="W46" s="7">
        <f t="shared" si="1"/>
        <v>86</v>
      </c>
      <c r="X46" s="8">
        <v>86.35</v>
      </c>
      <c r="Y46" s="11"/>
    </row>
    <row r="47" ht="15" spans="1:25">
      <c r="A47" s="6">
        <v>40</v>
      </c>
      <c r="B47" s="7" t="str">
        <f>REPLACE([1]Sheet1!B47,2,1,"*")</f>
        <v>张*清</v>
      </c>
      <c r="C47" s="7" t="s">
        <v>61</v>
      </c>
      <c r="D47" s="7">
        <v>10</v>
      </c>
      <c r="E47" s="7">
        <v>15</v>
      </c>
      <c r="F47" s="7">
        <v>10</v>
      </c>
      <c r="G47" s="7">
        <v>15</v>
      </c>
      <c r="H47" s="7">
        <v>10</v>
      </c>
      <c r="I47" s="7">
        <v>8.6</v>
      </c>
      <c r="J47" s="7">
        <v>6</v>
      </c>
      <c r="K47" s="7">
        <v>3.4</v>
      </c>
      <c r="L47" s="7">
        <v>8.4</v>
      </c>
      <c r="M47" s="7">
        <v>86.4</v>
      </c>
      <c r="N47" s="7">
        <v>10</v>
      </c>
      <c r="O47" s="7">
        <v>15</v>
      </c>
      <c r="P47" s="7">
        <v>10</v>
      </c>
      <c r="Q47" s="7">
        <v>15</v>
      </c>
      <c r="R47" s="7">
        <v>10</v>
      </c>
      <c r="S47" s="7">
        <v>8</v>
      </c>
      <c r="T47" s="7">
        <v>6</v>
      </c>
      <c r="U47" s="7">
        <v>3</v>
      </c>
      <c r="V47" s="7">
        <v>9</v>
      </c>
      <c r="W47" s="7">
        <f t="shared" si="1"/>
        <v>86</v>
      </c>
      <c r="X47" s="8">
        <v>86.2</v>
      </c>
      <c r="Y47" s="11"/>
    </row>
    <row r="48" ht="15" spans="1:25">
      <c r="A48" s="6">
        <v>41</v>
      </c>
      <c r="B48" s="7" t="str">
        <f>REPLACE([1]Sheet1!B48,2,1,"*")</f>
        <v>宋*</v>
      </c>
      <c r="C48" s="7" t="s">
        <v>62</v>
      </c>
      <c r="D48" s="7">
        <v>10</v>
      </c>
      <c r="E48" s="7">
        <v>15</v>
      </c>
      <c r="F48" s="7">
        <v>12</v>
      </c>
      <c r="G48" s="7">
        <v>16</v>
      </c>
      <c r="H48" s="7">
        <v>10</v>
      </c>
      <c r="I48" s="7">
        <v>9.4</v>
      </c>
      <c r="J48" s="7">
        <v>6</v>
      </c>
      <c r="K48" s="7">
        <v>3.6</v>
      </c>
      <c r="L48" s="7">
        <v>9</v>
      </c>
      <c r="M48" s="7">
        <v>91</v>
      </c>
      <c r="N48" s="7">
        <v>10</v>
      </c>
      <c r="O48" s="7">
        <v>15</v>
      </c>
      <c r="P48" s="7">
        <v>12</v>
      </c>
      <c r="Q48" s="7">
        <v>16</v>
      </c>
      <c r="R48" s="7">
        <v>10</v>
      </c>
      <c r="S48" s="7">
        <v>9</v>
      </c>
      <c r="T48" s="7">
        <v>6</v>
      </c>
      <c r="U48" s="7">
        <v>3</v>
      </c>
      <c r="V48" s="7">
        <v>9</v>
      </c>
      <c r="W48" s="7">
        <f t="shared" si="1"/>
        <v>90</v>
      </c>
      <c r="X48" s="8">
        <v>90.5</v>
      </c>
      <c r="Y48" s="11"/>
    </row>
    <row r="49" ht="15" spans="1:25">
      <c r="A49" s="6">
        <v>42</v>
      </c>
      <c r="B49" s="7" t="str">
        <f>REPLACE([1]Sheet1!B49,2,1,"*")</f>
        <v>宋*箫</v>
      </c>
      <c r="C49" s="7" t="s">
        <v>63</v>
      </c>
      <c r="D49" s="7">
        <v>10</v>
      </c>
      <c r="E49" s="7">
        <v>15</v>
      </c>
      <c r="F49" s="7">
        <v>10</v>
      </c>
      <c r="G49" s="7">
        <v>15</v>
      </c>
      <c r="H49" s="7">
        <v>10</v>
      </c>
      <c r="I49" s="7">
        <v>8.4</v>
      </c>
      <c r="J49" s="7">
        <v>6</v>
      </c>
      <c r="K49" s="7">
        <v>3.72</v>
      </c>
      <c r="L49" s="7">
        <v>7</v>
      </c>
      <c r="M49" s="7">
        <v>85.12</v>
      </c>
      <c r="N49" s="7">
        <v>10</v>
      </c>
      <c r="O49" s="7">
        <v>15</v>
      </c>
      <c r="P49" s="7">
        <v>10</v>
      </c>
      <c r="Q49" s="7">
        <v>15</v>
      </c>
      <c r="R49" s="7">
        <v>10</v>
      </c>
      <c r="S49" s="7">
        <v>8</v>
      </c>
      <c r="T49" s="7">
        <v>6</v>
      </c>
      <c r="U49" s="7">
        <v>3</v>
      </c>
      <c r="V49" s="7">
        <v>9</v>
      </c>
      <c r="W49" s="7">
        <f t="shared" si="1"/>
        <v>86</v>
      </c>
      <c r="X49" s="8">
        <v>85.56</v>
      </c>
      <c r="Y49" s="11"/>
    </row>
    <row r="50" ht="15" spans="1:25">
      <c r="A50" s="6">
        <v>43</v>
      </c>
      <c r="B50" s="7" t="str">
        <f>REPLACE([1]Sheet1!B50,2,1,"*")</f>
        <v>贾*如</v>
      </c>
      <c r="C50" s="7" t="s">
        <v>64</v>
      </c>
      <c r="D50" s="7">
        <v>10</v>
      </c>
      <c r="E50" s="7">
        <v>15</v>
      </c>
      <c r="F50" s="7">
        <v>12</v>
      </c>
      <c r="G50" s="7">
        <v>16</v>
      </c>
      <c r="H50" s="7">
        <v>10</v>
      </c>
      <c r="I50" s="7">
        <v>9.1</v>
      </c>
      <c r="J50" s="7">
        <v>6</v>
      </c>
      <c r="K50" s="7">
        <v>3.66</v>
      </c>
      <c r="L50" s="7">
        <v>8.6</v>
      </c>
      <c r="M50" s="7">
        <v>90.36</v>
      </c>
      <c r="N50" s="7">
        <v>10</v>
      </c>
      <c r="O50" s="7">
        <v>15</v>
      </c>
      <c r="P50" s="7">
        <v>12</v>
      </c>
      <c r="Q50" s="7">
        <v>16</v>
      </c>
      <c r="R50" s="7">
        <v>10</v>
      </c>
      <c r="S50" s="7">
        <v>9</v>
      </c>
      <c r="T50" s="7">
        <v>6</v>
      </c>
      <c r="U50" s="7">
        <v>3</v>
      </c>
      <c r="V50" s="7">
        <v>9</v>
      </c>
      <c r="W50" s="7">
        <f t="shared" si="1"/>
        <v>90</v>
      </c>
      <c r="X50" s="8">
        <v>90.18</v>
      </c>
      <c r="Y50" s="11"/>
    </row>
    <row r="51" ht="15" spans="1:25">
      <c r="A51" s="6">
        <v>44</v>
      </c>
      <c r="B51" s="7" t="str">
        <f>REPLACE([1]Sheet1!B51,2,1,"*")</f>
        <v>沈*</v>
      </c>
      <c r="C51" s="7" t="s">
        <v>65</v>
      </c>
      <c r="D51" s="7">
        <v>10</v>
      </c>
      <c r="E51" s="7">
        <v>15</v>
      </c>
      <c r="F51" s="7">
        <v>10</v>
      </c>
      <c r="G51" s="7">
        <v>15</v>
      </c>
      <c r="H51" s="7">
        <v>10</v>
      </c>
      <c r="I51" s="7">
        <v>9</v>
      </c>
      <c r="J51" s="7">
        <v>6</v>
      </c>
      <c r="K51" s="7">
        <v>3.9</v>
      </c>
      <c r="L51" s="7">
        <v>8.4</v>
      </c>
      <c r="M51" s="7">
        <v>87.3</v>
      </c>
      <c r="N51" s="7">
        <v>10</v>
      </c>
      <c r="O51" s="7">
        <v>15</v>
      </c>
      <c r="P51" s="7">
        <v>10</v>
      </c>
      <c r="Q51" s="7">
        <v>15</v>
      </c>
      <c r="R51" s="7">
        <v>10</v>
      </c>
      <c r="S51" s="7">
        <v>9</v>
      </c>
      <c r="T51" s="7">
        <v>6</v>
      </c>
      <c r="U51" s="7">
        <v>3</v>
      </c>
      <c r="V51" s="7">
        <v>9</v>
      </c>
      <c r="W51" s="7">
        <f t="shared" si="1"/>
        <v>87</v>
      </c>
      <c r="X51" s="8">
        <v>87.15</v>
      </c>
      <c r="Y51" s="11"/>
    </row>
    <row r="52" ht="15" spans="1:25">
      <c r="A52" s="6">
        <v>45</v>
      </c>
      <c r="B52" s="7" t="str">
        <f>REPLACE([1]Sheet1!B52,2,1,"*")</f>
        <v>郭*烁</v>
      </c>
      <c r="C52" s="7" t="s">
        <v>66</v>
      </c>
      <c r="D52" s="7">
        <v>10</v>
      </c>
      <c r="E52" s="7">
        <v>15</v>
      </c>
      <c r="F52" s="7">
        <v>14</v>
      </c>
      <c r="G52" s="7">
        <v>16</v>
      </c>
      <c r="H52" s="7">
        <v>10</v>
      </c>
      <c r="I52" s="7">
        <v>9.5</v>
      </c>
      <c r="J52" s="7">
        <v>6</v>
      </c>
      <c r="K52" s="7">
        <v>3.8</v>
      </c>
      <c r="L52" s="7">
        <v>9.2</v>
      </c>
      <c r="M52" s="7">
        <v>93.5</v>
      </c>
      <c r="N52" s="7">
        <v>10</v>
      </c>
      <c r="O52" s="7">
        <v>15</v>
      </c>
      <c r="P52" s="7">
        <v>14</v>
      </c>
      <c r="Q52" s="7">
        <v>16</v>
      </c>
      <c r="R52" s="7">
        <v>10</v>
      </c>
      <c r="S52" s="7">
        <v>9</v>
      </c>
      <c r="T52" s="7">
        <v>6</v>
      </c>
      <c r="U52" s="7">
        <v>3</v>
      </c>
      <c r="V52" s="7">
        <v>9</v>
      </c>
      <c r="W52" s="7">
        <f t="shared" si="1"/>
        <v>92</v>
      </c>
      <c r="X52" s="8">
        <v>92.75</v>
      </c>
      <c r="Y52" s="11"/>
    </row>
    <row r="53" ht="15" spans="1:25">
      <c r="A53" s="6">
        <v>46</v>
      </c>
      <c r="B53" s="7" t="str">
        <f>REPLACE([1]Sheet1!B53,2,1,"*")</f>
        <v>杨*彤</v>
      </c>
      <c r="C53" s="7" t="s">
        <v>67</v>
      </c>
      <c r="D53" s="7">
        <v>10</v>
      </c>
      <c r="E53" s="7">
        <v>15</v>
      </c>
      <c r="F53" s="7">
        <v>13</v>
      </c>
      <c r="G53" s="7">
        <v>17</v>
      </c>
      <c r="H53" s="7">
        <v>10</v>
      </c>
      <c r="I53" s="7">
        <v>9.2</v>
      </c>
      <c r="J53" s="7">
        <v>6</v>
      </c>
      <c r="K53" s="7">
        <v>4</v>
      </c>
      <c r="L53" s="7">
        <v>9.2</v>
      </c>
      <c r="M53" s="7">
        <v>93.4</v>
      </c>
      <c r="N53" s="7">
        <v>10</v>
      </c>
      <c r="O53" s="7">
        <v>15</v>
      </c>
      <c r="P53" s="7">
        <v>15</v>
      </c>
      <c r="Q53" s="7">
        <v>17</v>
      </c>
      <c r="R53" s="7">
        <v>10</v>
      </c>
      <c r="S53" s="7">
        <v>9</v>
      </c>
      <c r="T53" s="7">
        <v>6</v>
      </c>
      <c r="U53" s="7">
        <v>4</v>
      </c>
      <c r="V53" s="7">
        <v>9</v>
      </c>
      <c r="W53" s="7">
        <f t="shared" si="1"/>
        <v>95</v>
      </c>
      <c r="X53" s="8">
        <v>94.2</v>
      </c>
      <c r="Y53" s="11"/>
    </row>
    <row r="54" ht="15" spans="1:25">
      <c r="A54" s="6">
        <v>47</v>
      </c>
      <c r="B54" s="7" t="str">
        <f>REPLACE([1]Sheet1!B54,2,1,"*")</f>
        <v>刘*</v>
      </c>
      <c r="C54" s="7" t="s">
        <v>68</v>
      </c>
      <c r="D54" s="7">
        <v>10</v>
      </c>
      <c r="E54" s="7">
        <v>15</v>
      </c>
      <c r="F54" s="7">
        <v>10</v>
      </c>
      <c r="G54" s="7">
        <v>15</v>
      </c>
      <c r="H54" s="7">
        <v>10</v>
      </c>
      <c r="I54" s="7">
        <v>9.1</v>
      </c>
      <c r="J54" s="7">
        <v>6</v>
      </c>
      <c r="K54" s="7">
        <v>3.88</v>
      </c>
      <c r="L54" s="7">
        <v>7.4</v>
      </c>
      <c r="M54" s="7">
        <v>86.38</v>
      </c>
      <c r="N54" s="7">
        <v>10</v>
      </c>
      <c r="O54" s="7">
        <v>15</v>
      </c>
      <c r="P54" s="7">
        <v>10</v>
      </c>
      <c r="Q54" s="7">
        <v>15</v>
      </c>
      <c r="R54" s="7">
        <v>10</v>
      </c>
      <c r="S54" s="7">
        <v>9</v>
      </c>
      <c r="T54" s="7">
        <v>6</v>
      </c>
      <c r="U54" s="7">
        <v>3</v>
      </c>
      <c r="V54" s="7">
        <v>9</v>
      </c>
      <c r="W54" s="7">
        <f t="shared" si="1"/>
        <v>87</v>
      </c>
      <c r="X54" s="8">
        <v>86.69</v>
      </c>
      <c r="Y54" s="11"/>
    </row>
    <row r="55" ht="15" spans="1:25">
      <c r="A55" s="6">
        <v>48</v>
      </c>
      <c r="B55" s="7" t="str">
        <f>REPLACE([1]Sheet1!B55,2,1,"*")</f>
        <v>王*萱</v>
      </c>
      <c r="C55" s="7" t="s">
        <v>69</v>
      </c>
      <c r="D55" s="7">
        <v>10</v>
      </c>
      <c r="E55" s="7">
        <v>15</v>
      </c>
      <c r="F55" s="7">
        <v>10</v>
      </c>
      <c r="G55" s="7">
        <v>15</v>
      </c>
      <c r="H55" s="7">
        <v>10</v>
      </c>
      <c r="I55" s="7">
        <v>8.9</v>
      </c>
      <c r="J55" s="7">
        <v>6</v>
      </c>
      <c r="K55" s="7">
        <v>3.8</v>
      </c>
      <c r="L55" s="7">
        <v>9.2</v>
      </c>
      <c r="M55" s="7">
        <v>87.9</v>
      </c>
      <c r="N55" s="7">
        <v>10</v>
      </c>
      <c r="O55" s="7">
        <v>15</v>
      </c>
      <c r="P55" s="7">
        <v>10</v>
      </c>
      <c r="Q55" s="7">
        <v>15</v>
      </c>
      <c r="R55" s="7">
        <v>10</v>
      </c>
      <c r="S55" s="7">
        <v>8</v>
      </c>
      <c r="T55" s="7">
        <v>6</v>
      </c>
      <c r="U55" s="7">
        <v>3</v>
      </c>
      <c r="V55" s="7">
        <v>9</v>
      </c>
      <c r="W55" s="7">
        <f t="shared" si="1"/>
        <v>86</v>
      </c>
      <c r="X55" s="8">
        <v>86.95</v>
      </c>
      <c r="Y55" s="11"/>
    </row>
    <row r="56" ht="15" spans="1:25">
      <c r="A56" s="6">
        <v>49</v>
      </c>
      <c r="B56" s="7" t="str">
        <f>REPLACE([1]Sheet1!B56,2,1,"*")</f>
        <v>王*</v>
      </c>
      <c r="C56" s="7" t="s">
        <v>70</v>
      </c>
      <c r="D56" s="7">
        <v>10</v>
      </c>
      <c r="E56" s="7">
        <v>15</v>
      </c>
      <c r="F56" s="7">
        <v>10</v>
      </c>
      <c r="G56" s="7">
        <v>15</v>
      </c>
      <c r="H56" s="7">
        <v>10</v>
      </c>
      <c r="I56" s="7">
        <v>8.9</v>
      </c>
      <c r="J56" s="7">
        <v>6</v>
      </c>
      <c r="K56" s="7">
        <v>3.76</v>
      </c>
      <c r="L56" s="7">
        <v>8.2</v>
      </c>
      <c r="M56" s="7">
        <v>86.86</v>
      </c>
      <c r="N56" s="7">
        <v>10</v>
      </c>
      <c r="O56" s="7">
        <v>15</v>
      </c>
      <c r="P56" s="7">
        <v>10</v>
      </c>
      <c r="Q56" s="7">
        <v>15</v>
      </c>
      <c r="R56" s="7">
        <v>10</v>
      </c>
      <c r="S56" s="7">
        <v>8</v>
      </c>
      <c r="T56" s="7">
        <v>6</v>
      </c>
      <c r="U56" s="7">
        <v>3</v>
      </c>
      <c r="V56" s="7">
        <v>9</v>
      </c>
      <c r="W56" s="7">
        <f t="shared" si="1"/>
        <v>86</v>
      </c>
      <c r="X56" s="8">
        <v>86.43</v>
      </c>
      <c r="Y56" s="11"/>
    </row>
    <row r="57" ht="15" spans="1:25">
      <c r="A57" s="6">
        <v>50</v>
      </c>
      <c r="B57" s="7" t="str">
        <f>REPLACE([1]Sheet1!B57,2,1,"*")</f>
        <v>赵*哲</v>
      </c>
      <c r="C57" s="7" t="s">
        <v>71</v>
      </c>
      <c r="D57" s="7">
        <v>10</v>
      </c>
      <c r="E57" s="7">
        <v>15</v>
      </c>
      <c r="F57" s="7">
        <v>13</v>
      </c>
      <c r="G57" s="7">
        <v>15</v>
      </c>
      <c r="H57" s="7">
        <v>10</v>
      </c>
      <c r="I57" s="7">
        <v>9.2</v>
      </c>
      <c r="J57" s="7">
        <v>6</v>
      </c>
      <c r="K57" s="7">
        <v>3.74</v>
      </c>
      <c r="L57" s="7">
        <v>9.2</v>
      </c>
      <c r="M57" s="7">
        <v>91.14</v>
      </c>
      <c r="N57" s="7">
        <v>10</v>
      </c>
      <c r="O57" s="7">
        <v>15</v>
      </c>
      <c r="P57" s="7">
        <v>10</v>
      </c>
      <c r="Q57" s="7">
        <v>15</v>
      </c>
      <c r="R57" s="7">
        <v>10</v>
      </c>
      <c r="S57" s="7">
        <v>9</v>
      </c>
      <c r="T57" s="7">
        <v>6</v>
      </c>
      <c r="U57" s="7">
        <v>3</v>
      </c>
      <c r="V57" s="7">
        <v>9</v>
      </c>
      <c r="W57" s="7">
        <f t="shared" si="1"/>
        <v>87</v>
      </c>
      <c r="X57" s="8">
        <v>89.07</v>
      </c>
      <c r="Y57" s="11"/>
    </row>
    <row r="58" ht="15" spans="1:25">
      <c r="A58" s="6">
        <v>51</v>
      </c>
      <c r="B58" s="7" t="str">
        <f>REPLACE([1]Sheet1!B58,2,1,"*")</f>
        <v>孙*慧</v>
      </c>
      <c r="C58" s="7" t="s">
        <v>72</v>
      </c>
      <c r="D58" s="7">
        <v>10</v>
      </c>
      <c r="E58" s="7">
        <v>15</v>
      </c>
      <c r="F58" s="7">
        <v>10</v>
      </c>
      <c r="G58" s="7">
        <v>15</v>
      </c>
      <c r="H58" s="7">
        <v>10</v>
      </c>
      <c r="I58" s="7">
        <v>8.7</v>
      </c>
      <c r="J58" s="7">
        <v>6</v>
      </c>
      <c r="K58" s="7">
        <v>3.74</v>
      </c>
      <c r="L58" s="7">
        <v>8</v>
      </c>
      <c r="M58" s="7">
        <v>86.44</v>
      </c>
      <c r="N58" s="7">
        <v>10</v>
      </c>
      <c r="O58" s="7">
        <v>15</v>
      </c>
      <c r="P58" s="7">
        <v>10</v>
      </c>
      <c r="Q58" s="7">
        <v>15</v>
      </c>
      <c r="R58" s="7">
        <v>10</v>
      </c>
      <c r="S58" s="7">
        <v>8</v>
      </c>
      <c r="T58" s="7">
        <v>6</v>
      </c>
      <c r="U58" s="7">
        <v>3</v>
      </c>
      <c r="V58" s="7">
        <v>9</v>
      </c>
      <c r="W58" s="7">
        <f t="shared" si="1"/>
        <v>86</v>
      </c>
      <c r="X58" s="8">
        <v>86.22</v>
      </c>
      <c r="Y58" s="11"/>
    </row>
    <row r="59" ht="15" spans="1:25">
      <c r="A59" s="6">
        <v>52</v>
      </c>
      <c r="B59" s="7" t="str">
        <f>REPLACE([1]Sheet1!B59,2,1,"*")</f>
        <v>肖*</v>
      </c>
      <c r="C59" s="7" t="s">
        <v>73</v>
      </c>
      <c r="D59" s="7">
        <v>10</v>
      </c>
      <c r="E59" s="7">
        <v>15</v>
      </c>
      <c r="F59" s="7">
        <v>10</v>
      </c>
      <c r="G59" s="7">
        <v>15</v>
      </c>
      <c r="H59" s="7">
        <v>10</v>
      </c>
      <c r="I59" s="7">
        <v>8.9</v>
      </c>
      <c r="J59" s="7">
        <v>6</v>
      </c>
      <c r="K59" s="7">
        <v>3.8</v>
      </c>
      <c r="L59" s="7">
        <v>7.8</v>
      </c>
      <c r="M59" s="7">
        <v>86.5</v>
      </c>
      <c r="N59" s="7">
        <v>10</v>
      </c>
      <c r="O59" s="7">
        <v>15</v>
      </c>
      <c r="P59" s="7">
        <v>10</v>
      </c>
      <c r="Q59" s="7">
        <v>15</v>
      </c>
      <c r="R59" s="7">
        <v>10</v>
      </c>
      <c r="S59" s="7">
        <v>8</v>
      </c>
      <c r="T59" s="7">
        <v>6</v>
      </c>
      <c r="U59" s="7">
        <v>3</v>
      </c>
      <c r="V59" s="7">
        <v>9</v>
      </c>
      <c r="W59" s="7">
        <f t="shared" si="1"/>
        <v>86</v>
      </c>
      <c r="X59" s="8">
        <v>86.25</v>
      </c>
      <c r="Y59" s="11"/>
    </row>
    <row r="60" ht="15" spans="1:25">
      <c r="A60" s="6">
        <v>53</v>
      </c>
      <c r="B60" s="7" t="str">
        <f>REPLACE([1]Sheet1!B60,2,1,"*")</f>
        <v>张*</v>
      </c>
      <c r="C60" s="7" t="s">
        <v>74</v>
      </c>
      <c r="D60" s="7">
        <v>10</v>
      </c>
      <c r="E60" s="7">
        <v>15</v>
      </c>
      <c r="F60" s="7">
        <v>10</v>
      </c>
      <c r="G60" s="7">
        <v>15</v>
      </c>
      <c r="H60" s="7">
        <v>10</v>
      </c>
      <c r="I60" s="7">
        <v>9</v>
      </c>
      <c r="J60" s="7">
        <v>6</v>
      </c>
      <c r="K60" s="7">
        <v>3.8</v>
      </c>
      <c r="L60" s="7">
        <v>9</v>
      </c>
      <c r="M60" s="7">
        <v>87.8</v>
      </c>
      <c r="N60" s="7">
        <v>10</v>
      </c>
      <c r="O60" s="7">
        <v>15</v>
      </c>
      <c r="P60" s="7">
        <v>10</v>
      </c>
      <c r="Q60" s="7">
        <v>15</v>
      </c>
      <c r="R60" s="7">
        <v>10</v>
      </c>
      <c r="S60" s="7">
        <v>9</v>
      </c>
      <c r="T60" s="7">
        <v>6</v>
      </c>
      <c r="U60" s="7">
        <v>3</v>
      </c>
      <c r="V60" s="7">
        <v>9</v>
      </c>
      <c r="W60" s="7">
        <f t="shared" si="1"/>
        <v>87</v>
      </c>
      <c r="X60" s="8">
        <v>87.4</v>
      </c>
      <c r="Y60" s="11"/>
    </row>
    <row r="61" ht="15" spans="1:25">
      <c r="A61" s="6">
        <v>54</v>
      </c>
      <c r="B61" s="7" t="str">
        <f>REPLACE([1]Sheet1!B61,2,1,"*")</f>
        <v>陈*</v>
      </c>
      <c r="C61" s="7" t="s">
        <v>75</v>
      </c>
      <c r="D61" s="7">
        <v>10</v>
      </c>
      <c r="E61" s="7">
        <v>15</v>
      </c>
      <c r="F61" s="7">
        <v>10</v>
      </c>
      <c r="G61" s="7">
        <v>15</v>
      </c>
      <c r="H61" s="7">
        <v>10</v>
      </c>
      <c r="I61" s="7">
        <v>8.2</v>
      </c>
      <c r="J61" s="7">
        <v>6</v>
      </c>
      <c r="K61" s="7">
        <v>3.62</v>
      </c>
      <c r="L61" s="7">
        <v>8.2</v>
      </c>
      <c r="M61" s="7">
        <v>86.02</v>
      </c>
      <c r="N61" s="7">
        <v>10</v>
      </c>
      <c r="O61" s="7">
        <v>15</v>
      </c>
      <c r="P61" s="7">
        <v>10</v>
      </c>
      <c r="Q61" s="7">
        <v>15</v>
      </c>
      <c r="R61" s="7">
        <v>10</v>
      </c>
      <c r="S61" s="7">
        <v>8</v>
      </c>
      <c r="T61" s="7">
        <v>6</v>
      </c>
      <c r="U61" s="7">
        <v>3</v>
      </c>
      <c r="V61" s="7">
        <v>9</v>
      </c>
      <c r="W61" s="7">
        <f t="shared" si="1"/>
        <v>86</v>
      </c>
      <c r="X61" s="8">
        <v>86.01</v>
      </c>
      <c r="Y61" s="11"/>
    </row>
    <row r="62" ht="15" spans="1:25">
      <c r="A62" s="6">
        <v>55</v>
      </c>
      <c r="B62" s="7" t="str">
        <f>REPLACE([1]Sheet1!B62,2,1,"*")</f>
        <v>王*桐</v>
      </c>
      <c r="C62" s="7" t="s">
        <v>76</v>
      </c>
      <c r="D62" s="7">
        <v>10</v>
      </c>
      <c r="E62" s="7">
        <v>15</v>
      </c>
      <c r="F62" s="7">
        <v>10</v>
      </c>
      <c r="G62" s="7">
        <v>15</v>
      </c>
      <c r="H62" s="7">
        <v>10</v>
      </c>
      <c r="I62" s="7">
        <v>8.6</v>
      </c>
      <c r="J62" s="7">
        <v>6</v>
      </c>
      <c r="K62" s="7">
        <v>3.4</v>
      </c>
      <c r="L62" s="7">
        <v>8.4</v>
      </c>
      <c r="M62" s="7">
        <v>86.4</v>
      </c>
      <c r="N62" s="7">
        <v>10</v>
      </c>
      <c r="O62" s="7">
        <v>15</v>
      </c>
      <c r="P62" s="7">
        <v>10</v>
      </c>
      <c r="Q62" s="7">
        <v>15</v>
      </c>
      <c r="R62" s="7">
        <v>10</v>
      </c>
      <c r="S62" s="7">
        <v>8</v>
      </c>
      <c r="T62" s="7">
        <v>6</v>
      </c>
      <c r="U62" s="7">
        <v>3</v>
      </c>
      <c r="V62" s="7">
        <v>9</v>
      </c>
      <c r="W62" s="7">
        <f t="shared" si="1"/>
        <v>86</v>
      </c>
      <c r="X62" s="8">
        <v>86.2</v>
      </c>
      <c r="Y62" s="11"/>
    </row>
    <row r="63" ht="15" spans="1:25">
      <c r="A63" s="6">
        <v>56</v>
      </c>
      <c r="B63" s="7" t="str">
        <f>REPLACE([1]Sheet1!B63,2,1,"*")</f>
        <v>于*蕊</v>
      </c>
      <c r="C63" s="7" t="s">
        <v>77</v>
      </c>
      <c r="D63" s="7">
        <v>10</v>
      </c>
      <c r="E63" s="7">
        <v>15</v>
      </c>
      <c r="F63" s="7">
        <v>13</v>
      </c>
      <c r="G63" s="7">
        <v>17</v>
      </c>
      <c r="H63" s="7">
        <v>10</v>
      </c>
      <c r="I63" s="7">
        <v>9</v>
      </c>
      <c r="J63" s="7">
        <v>6</v>
      </c>
      <c r="K63" s="7">
        <v>3.6</v>
      </c>
      <c r="L63" s="7">
        <v>9.4</v>
      </c>
      <c r="M63" s="7">
        <v>93</v>
      </c>
      <c r="N63" s="7">
        <v>10</v>
      </c>
      <c r="O63" s="7">
        <v>15</v>
      </c>
      <c r="P63" s="7">
        <v>13</v>
      </c>
      <c r="Q63" s="7">
        <v>16</v>
      </c>
      <c r="R63" s="7">
        <v>10</v>
      </c>
      <c r="S63" s="7">
        <v>9</v>
      </c>
      <c r="T63" s="7">
        <v>6</v>
      </c>
      <c r="U63" s="7">
        <v>3</v>
      </c>
      <c r="V63" s="7">
        <v>9</v>
      </c>
      <c r="W63" s="7">
        <f t="shared" si="1"/>
        <v>91</v>
      </c>
      <c r="X63" s="8">
        <v>92</v>
      </c>
      <c r="Y63" s="11"/>
    </row>
    <row r="64" ht="15" spans="1:25">
      <c r="A64" s="6">
        <v>57</v>
      </c>
      <c r="B64" s="7" t="str">
        <f>REPLACE([1]Sheet1!B64,2,1,"*")</f>
        <v>伊*瑶</v>
      </c>
      <c r="C64" s="7" t="s">
        <v>78</v>
      </c>
      <c r="D64" s="7">
        <v>10</v>
      </c>
      <c r="E64" s="7">
        <v>15</v>
      </c>
      <c r="F64" s="7">
        <v>10</v>
      </c>
      <c r="G64" s="7">
        <v>15</v>
      </c>
      <c r="H64" s="7">
        <v>10</v>
      </c>
      <c r="I64" s="7">
        <v>8.6</v>
      </c>
      <c r="J64" s="7">
        <v>6</v>
      </c>
      <c r="K64" s="7">
        <v>3.6</v>
      </c>
      <c r="L64" s="7">
        <v>8.6</v>
      </c>
      <c r="M64" s="7">
        <v>86.8</v>
      </c>
      <c r="N64" s="7">
        <v>10</v>
      </c>
      <c r="O64" s="7">
        <v>15</v>
      </c>
      <c r="P64" s="7">
        <v>10</v>
      </c>
      <c r="Q64" s="7">
        <v>15</v>
      </c>
      <c r="R64" s="7">
        <v>10</v>
      </c>
      <c r="S64" s="7">
        <v>8</v>
      </c>
      <c r="T64" s="7">
        <v>6</v>
      </c>
      <c r="U64" s="7">
        <v>3</v>
      </c>
      <c r="V64" s="7">
        <v>9</v>
      </c>
      <c r="W64" s="7">
        <f t="shared" si="1"/>
        <v>86</v>
      </c>
      <c r="X64" s="8">
        <v>86.4</v>
      </c>
      <c r="Y64" s="11"/>
    </row>
    <row r="65" ht="15" spans="1:25">
      <c r="A65" s="6">
        <v>58</v>
      </c>
      <c r="B65" s="7" t="str">
        <f>REPLACE([1]Sheet1!B65,2,1,"*")</f>
        <v>雷*瑶</v>
      </c>
      <c r="C65" s="7" t="s">
        <v>79</v>
      </c>
      <c r="D65" s="7">
        <v>10</v>
      </c>
      <c r="E65" s="7">
        <v>15</v>
      </c>
      <c r="F65" s="7">
        <v>10</v>
      </c>
      <c r="G65" s="7">
        <v>15</v>
      </c>
      <c r="H65" s="7">
        <v>10</v>
      </c>
      <c r="I65" s="7">
        <v>8.7</v>
      </c>
      <c r="J65" s="7">
        <v>6</v>
      </c>
      <c r="K65" s="7">
        <v>3.8</v>
      </c>
      <c r="L65" s="7">
        <v>9</v>
      </c>
      <c r="M65" s="7">
        <v>87.5</v>
      </c>
      <c r="N65" s="7">
        <v>10</v>
      </c>
      <c r="O65" s="7">
        <v>15</v>
      </c>
      <c r="P65" s="7">
        <v>10</v>
      </c>
      <c r="Q65" s="7">
        <v>15</v>
      </c>
      <c r="R65" s="7">
        <v>10</v>
      </c>
      <c r="S65" s="7">
        <v>8</v>
      </c>
      <c r="T65" s="7">
        <v>6</v>
      </c>
      <c r="U65" s="7">
        <v>3</v>
      </c>
      <c r="V65" s="7">
        <v>9</v>
      </c>
      <c r="W65" s="7">
        <f t="shared" si="1"/>
        <v>86</v>
      </c>
      <c r="X65" s="8">
        <v>86.75</v>
      </c>
      <c r="Y65" s="11"/>
    </row>
    <row r="66" ht="15" spans="1:25">
      <c r="A66" s="6">
        <v>59</v>
      </c>
      <c r="B66" s="7" t="str">
        <f>REPLACE([1]Sheet1!B66,2,1,"*")</f>
        <v>王*</v>
      </c>
      <c r="C66" s="7" t="s">
        <v>80</v>
      </c>
      <c r="D66" s="7">
        <v>10</v>
      </c>
      <c r="E66" s="7">
        <v>15</v>
      </c>
      <c r="F66" s="7">
        <v>10</v>
      </c>
      <c r="G66" s="7">
        <v>15</v>
      </c>
      <c r="H66" s="7">
        <v>10</v>
      </c>
      <c r="I66" s="7">
        <v>8.9</v>
      </c>
      <c r="J66" s="7">
        <v>6</v>
      </c>
      <c r="K66" s="7">
        <v>3.8</v>
      </c>
      <c r="L66" s="7">
        <v>8.8</v>
      </c>
      <c r="M66" s="7">
        <v>87.5</v>
      </c>
      <c r="N66" s="7">
        <v>10</v>
      </c>
      <c r="O66" s="7">
        <v>15</v>
      </c>
      <c r="P66" s="7">
        <v>10</v>
      </c>
      <c r="Q66" s="7">
        <v>15</v>
      </c>
      <c r="R66" s="7">
        <v>10</v>
      </c>
      <c r="S66" s="7">
        <v>8</v>
      </c>
      <c r="T66" s="7">
        <v>6</v>
      </c>
      <c r="U66" s="7">
        <v>3</v>
      </c>
      <c r="V66" s="7">
        <v>9</v>
      </c>
      <c r="W66" s="7">
        <f t="shared" si="1"/>
        <v>86</v>
      </c>
      <c r="X66" s="8">
        <v>86.75</v>
      </c>
      <c r="Y66" s="11"/>
    </row>
    <row r="67" ht="15" spans="1:25">
      <c r="A67" s="6">
        <v>60</v>
      </c>
      <c r="B67" s="7" t="str">
        <f>REPLACE([1]Sheet1!B67,2,1,"*")</f>
        <v>张*博</v>
      </c>
      <c r="C67" s="7" t="s">
        <v>81</v>
      </c>
      <c r="D67" s="7">
        <v>10</v>
      </c>
      <c r="E67" s="7">
        <v>15</v>
      </c>
      <c r="F67" s="7">
        <v>10</v>
      </c>
      <c r="G67" s="7">
        <v>15</v>
      </c>
      <c r="H67" s="7">
        <v>10</v>
      </c>
      <c r="I67" s="7">
        <v>8.5</v>
      </c>
      <c r="J67" s="7">
        <v>6</v>
      </c>
      <c r="K67" s="7">
        <v>3.68</v>
      </c>
      <c r="L67" s="7">
        <v>8.2</v>
      </c>
      <c r="M67" s="7">
        <v>86.38</v>
      </c>
      <c r="N67" s="7">
        <v>10</v>
      </c>
      <c r="O67" s="7">
        <v>15</v>
      </c>
      <c r="P67" s="7">
        <v>10</v>
      </c>
      <c r="Q67" s="7">
        <v>15</v>
      </c>
      <c r="R67" s="7">
        <v>10</v>
      </c>
      <c r="S67" s="7">
        <v>8</v>
      </c>
      <c r="T67" s="7">
        <v>6</v>
      </c>
      <c r="U67" s="7">
        <v>3</v>
      </c>
      <c r="V67" s="7">
        <v>9</v>
      </c>
      <c r="W67" s="7">
        <f t="shared" si="1"/>
        <v>86</v>
      </c>
      <c r="X67" s="8">
        <v>86.19</v>
      </c>
      <c r="Y67" s="11"/>
    </row>
    <row r="68" ht="15" spans="1:25">
      <c r="A68" s="6">
        <v>61</v>
      </c>
      <c r="B68" s="7" t="str">
        <f>REPLACE([1]Sheet1!B68,2,1,"*")</f>
        <v>赵*玉</v>
      </c>
      <c r="C68" s="7" t="s">
        <v>82</v>
      </c>
      <c r="D68" s="7">
        <v>10</v>
      </c>
      <c r="E68" s="7">
        <v>15</v>
      </c>
      <c r="F68" s="7">
        <v>10</v>
      </c>
      <c r="G68" s="7">
        <v>15</v>
      </c>
      <c r="H68" s="7">
        <v>10</v>
      </c>
      <c r="I68" s="7">
        <v>8.6</v>
      </c>
      <c r="J68" s="7">
        <v>6</v>
      </c>
      <c r="K68" s="7">
        <v>3.8</v>
      </c>
      <c r="L68" s="7">
        <v>8.6</v>
      </c>
      <c r="M68" s="7">
        <v>87</v>
      </c>
      <c r="N68" s="7">
        <v>10</v>
      </c>
      <c r="O68" s="7">
        <v>15</v>
      </c>
      <c r="P68" s="7">
        <v>10</v>
      </c>
      <c r="Q68" s="7">
        <v>15</v>
      </c>
      <c r="R68" s="7">
        <v>10</v>
      </c>
      <c r="S68" s="7">
        <v>8</v>
      </c>
      <c r="T68" s="7">
        <v>6</v>
      </c>
      <c r="U68" s="7">
        <v>3</v>
      </c>
      <c r="V68" s="7">
        <v>9</v>
      </c>
      <c r="W68" s="7">
        <f t="shared" si="1"/>
        <v>86</v>
      </c>
      <c r="X68" s="8">
        <v>86.5</v>
      </c>
      <c r="Y68" s="11"/>
    </row>
    <row r="69" ht="15" spans="1:25">
      <c r="A69" s="6">
        <v>62</v>
      </c>
      <c r="B69" s="7" t="str">
        <f>REPLACE([1]Sheet1!B69,2,1,"*")</f>
        <v>张*敏</v>
      </c>
      <c r="C69" s="7" t="s">
        <v>83</v>
      </c>
      <c r="D69" s="7">
        <v>10</v>
      </c>
      <c r="E69" s="7">
        <v>15</v>
      </c>
      <c r="F69" s="7">
        <v>10</v>
      </c>
      <c r="G69" s="7">
        <v>15</v>
      </c>
      <c r="H69" s="7">
        <v>10</v>
      </c>
      <c r="I69" s="7">
        <v>8.7</v>
      </c>
      <c r="J69" s="7">
        <v>6</v>
      </c>
      <c r="K69" s="7">
        <v>3.72</v>
      </c>
      <c r="L69" s="7">
        <v>7.4</v>
      </c>
      <c r="M69" s="7">
        <v>85.82</v>
      </c>
      <c r="N69" s="7">
        <v>10</v>
      </c>
      <c r="O69" s="7">
        <v>15</v>
      </c>
      <c r="P69" s="7">
        <v>10</v>
      </c>
      <c r="Q69" s="7">
        <v>15</v>
      </c>
      <c r="R69" s="7">
        <v>10</v>
      </c>
      <c r="S69" s="7">
        <v>8</v>
      </c>
      <c r="T69" s="7">
        <v>6</v>
      </c>
      <c r="U69" s="7">
        <v>3</v>
      </c>
      <c r="V69" s="7">
        <v>9</v>
      </c>
      <c r="W69" s="7">
        <f t="shared" si="1"/>
        <v>86</v>
      </c>
      <c r="X69" s="8">
        <v>85.91</v>
      </c>
      <c r="Y69" s="11"/>
    </row>
    <row r="70" ht="15" spans="1:25">
      <c r="A70" s="6">
        <v>63</v>
      </c>
      <c r="B70" s="7" t="str">
        <f>REPLACE([1]Sheet1!B70,2,1,"*")</f>
        <v>程*</v>
      </c>
      <c r="C70" s="7" t="s">
        <v>84</v>
      </c>
      <c r="D70" s="7">
        <v>10</v>
      </c>
      <c r="E70" s="7">
        <v>15</v>
      </c>
      <c r="F70" s="7">
        <v>15</v>
      </c>
      <c r="G70" s="7">
        <v>17</v>
      </c>
      <c r="H70" s="7">
        <v>10</v>
      </c>
      <c r="I70" s="7">
        <v>9.6</v>
      </c>
      <c r="J70" s="7">
        <v>6</v>
      </c>
      <c r="K70" s="7">
        <v>3.84</v>
      </c>
      <c r="L70" s="7">
        <v>9.6</v>
      </c>
      <c r="M70" s="7">
        <v>96.04</v>
      </c>
      <c r="N70" s="7">
        <v>10</v>
      </c>
      <c r="O70" s="7">
        <v>15</v>
      </c>
      <c r="P70" s="7">
        <v>13</v>
      </c>
      <c r="Q70" s="7">
        <v>17</v>
      </c>
      <c r="R70" s="7">
        <v>10</v>
      </c>
      <c r="S70" s="7">
        <v>9</v>
      </c>
      <c r="T70" s="7">
        <v>6</v>
      </c>
      <c r="U70" s="7">
        <v>3</v>
      </c>
      <c r="V70" s="7">
        <v>9</v>
      </c>
      <c r="W70" s="7">
        <f t="shared" si="1"/>
        <v>92</v>
      </c>
      <c r="X70" s="8">
        <v>94.02</v>
      </c>
      <c r="Y70" s="11"/>
    </row>
    <row r="71" ht="15" spans="1:25">
      <c r="A71" s="6">
        <v>64</v>
      </c>
      <c r="B71" s="7" t="str">
        <f>REPLACE([1]Sheet1!B71,2,1,"*")</f>
        <v>苏*慧</v>
      </c>
      <c r="C71" s="7" t="s">
        <v>46</v>
      </c>
      <c r="D71" s="7">
        <v>10</v>
      </c>
      <c r="E71" s="7">
        <v>15</v>
      </c>
      <c r="F71" s="7">
        <v>10</v>
      </c>
      <c r="G71" s="7">
        <v>15</v>
      </c>
      <c r="H71" s="7">
        <v>10</v>
      </c>
      <c r="I71" s="7">
        <v>8.6</v>
      </c>
      <c r="J71" s="7">
        <v>6</v>
      </c>
      <c r="K71" s="7">
        <v>3.76</v>
      </c>
      <c r="L71" s="7">
        <v>7.6</v>
      </c>
      <c r="M71" s="7">
        <v>85.96</v>
      </c>
      <c r="N71" s="7">
        <v>10</v>
      </c>
      <c r="O71" s="7">
        <v>15</v>
      </c>
      <c r="P71" s="7">
        <v>10</v>
      </c>
      <c r="Q71" s="7">
        <v>15</v>
      </c>
      <c r="R71" s="7">
        <v>10</v>
      </c>
      <c r="S71" s="7">
        <v>8</v>
      </c>
      <c r="T71" s="7">
        <v>6</v>
      </c>
      <c r="U71" s="7">
        <v>3</v>
      </c>
      <c r="V71" s="7">
        <v>9</v>
      </c>
      <c r="W71" s="7">
        <f t="shared" si="1"/>
        <v>86</v>
      </c>
      <c r="X71" s="8">
        <v>85.98</v>
      </c>
      <c r="Y71" s="11"/>
    </row>
    <row r="72" ht="15" spans="1:25">
      <c r="A72" s="6">
        <v>65</v>
      </c>
      <c r="B72" s="7" t="str">
        <f>REPLACE([1]Sheet1!B72,2,1,"*")</f>
        <v>王*冉</v>
      </c>
      <c r="C72" s="7" t="s">
        <v>30</v>
      </c>
      <c r="D72" s="7">
        <v>10</v>
      </c>
      <c r="E72" s="7">
        <v>15</v>
      </c>
      <c r="F72" s="7">
        <v>10</v>
      </c>
      <c r="G72" s="7">
        <v>15</v>
      </c>
      <c r="H72" s="7">
        <v>10</v>
      </c>
      <c r="I72" s="7">
        <v>8.4</v>
      </c>
      <c r="J72" s="7">
        <v>6</v>
      </c>
      <c r="K72" s="7">
        <v>3.84</v>
      </c>
      <c r="L72" s="7">
        <v>7.6</v>
      </c>
      <c r="M72" s="7">
        <v>85.84</v>
      </c>
      <c r="N72" s="7">
        <v>10</v>
      </c>
      <c r="O72" s="7">
        <v>15</v>
      </c>
      <c r="P72" s="7">
        <v>10</v>
      </c>
      <c r="Q72" s="7">
        <v>15</v>
      </c>
      <c r="R72" s="7">
        <v>10</v>
      </c>
      <c r="S72" s="7">
        <v>8</v>
      </c>
      <c r="T72" s="7">
        <v>6</v>
      </c>
      <c r="U72" s="7">
        <v>3</v>
      </c>
      <c r="V72" s="7">
        <v>9</v>
      </c>
      <c r="W72" s="7">
        <f t="shared" ref="W72:W135" si="2">SUM(N72:V72)</f>
        <v>86</v>
      </c>
      <c r="X72" s="8">
        <v>85.92</v>
      </c>
      <c r="Y72" s="11"/>
    </row>
    <row r="73" ht="15" spans="1:25">
      <c r="A73" s="6">
        <v>66</v>
      </c>
      <c r="B73" s="7" t="str">
        <f>REPLACE([1]Sheet1!B73,2,1,"*")</f>
        <v>田*</v>
      </c>
      <c r="C73" s="7" t="s">
        <v>85</v>
      </c>
      <c r="D73" s="7">
        <v>10</v>
      </c>
      <c r="E73" s="7">
        <v>15</v>
      </c>
      <c r="F73" s="7">
        <v>10</v>
      </c>
      <c r="G73" s="7">
        <v>15</v>
      </c>
      <c r="H73" s="7">
        <v>10</v>
      </c>
      <c r="I73" s="7">
        <v>8.3</v>
      </c>
      <c r="J73" s="7">
        <v>6</v>
      </c>
      <c r="K73" s="7">
        <v>3.72</v>
      </c>
      <c r="L73" s="7">
        <v>7.6</v>
      </c>
      <c r="M73" s="7">
        <v>85.62</v>
      </c>
      <c r="N73" s="7">
        <v>10</v>
      </c>
      <c r="O73" s="7">
        <v>15</v>
      </c>
      <c r="P73" s="7">
        <v>10</v>
      </c>
      <c r="Q73" s="7">
        <v>15</v>
      </c>
      <c r="R73" s="7">
        <v>10</v>
      </c>
      <c r="S73" s="7">
        <v>8</v>
      </c>
      <c r="T73" s="7">
        <v>6</v>
      </c>
      <c r="U73" s="7">
        <v>3</v>
      </c>
      <c r="V73" s="7">
        <v>9</v>
      </c>
      <c r="W73" s="7">
        <f t="shared" si="2"/>
        <v>86</v>
      </c>
      <c r="X73" s="8">
        <v>85.81</v>
      </c>
      <c r="Y73" s="11"/>
    </row>
    <row r="74" ht="15" spans="1:25">
      <c r="A74" s="6">
        <v>67</v>
      </c>
      <c r="B74" s="7" t="str">
        <f>REPLACE([1]Sheet1!B74,2,1,"*")</f>
        <v>王*雪</v>
      </c>
      <c r="C74" s="7" t="s">
        <v>86</v>
      </c>
      <c r="D74" s="7">
        <v>10</v>
      </c>
      <c r="E74" s="7">
        <v>15</v>
      </c>
      <c r="F74" s="7">
        <v>12</v>
      </c>
      <c r="G74" s="7">
        <v>16</v>
      </c>
      <c r="H74" s="7">
        <v>10</v>
      </c>
      <c r="I74" s="7">
        <v>8</v>
      </c>
      <c r="J74" s="7">
        <v>6</v>
      </c>
      <c r="K74" s="7">
        <v>2.6</v>
      </c>
      <c r="L74" s="7">
        <v>9.4</v>
      </c>
      <c r="M74" s="7">
        <v>89</v>
      </c>
      <c r="N74" s="7">
        <v>10</v>
      </c>
      <c r="O74" s="7">
        <v>15</v>
      </c>
      <c r="P74" s="7">
        <v>12</v>
      </c>
      <c r="Q74" s="7">
        <v>16</v>
      </c>
      <c r="R74" s="7">
        <v>10</v>
      </c>
      <c r="S74" s="7">
        <v>9</v>
      </c>
      <c r="T74" s="7">
        <v>6</v>
      </c>
      <c r="U74" s="7">
        <v>3</v>
      </c>
      <c r="V74" s="7">
        <v>9</v>
      </c>
      <c r="W74" s="7">
        <f t="shared" si="2"/>
        <v>90</v>
      </c>
      <c r="X74" s="8">
        <v>89.5</v>
      </c>
      <c r="Y74" s="11"/>
    </row>
    <row r="75" ht="15" spans="1:25">
      <c r="A75" s="6">
        <v>68</v>
      </c>
      <c r="B75" s="7" t="str">
        <f>REPLACE([1]Sheet1!B75,2,1,"*")</f>
        <v>郑*琳</v>
      </c>
      <c r="C75" s="7" t="s">
        <v>87</v>
      </c>
      <c r="D75" s="7">
        <v>10</v>
      </c>
      <c r="E75" s="7">
        <v>15</v>
      </c>
      <c r="F75" s="7">
        <v>10</v>
      </c>
      <c r="G75" s="7">
        <v>15</v>
      </c>
      <c r="H75" s="7">
        <v>10</v>
      </c>
      <c r="I75" s="7">
        <v>7</v>
      </c>
      <c r="J75" s="7">
        <v>5.6</v>
      </c>
      <c r="K75" s="7">
        <v>2.8</v>
      </c>
      <c r="L75" s="7">
        <v>7.6</v>
      </c>
      <c r="M75" s="7">
        <v>83</v>
      </c>
      <c r="N75" s="7">
        <v>10</v>
      </c>
      <c r="O75" s="7">
        <v>15</v>
      </c>
      <c r="P75" s="7">
        <v>10</v>
      </c>
      <c r="Q75" s="7">
        <v>15</v>
      </c>
      <c r="R75" s="7">
        <v>10</v>
      </c>
      <c r="S75" s="7">
        <v>8</v>
      </c>
      <c r="T75" s="7">
        <v>5</v>
      </c>
      <c r="U75" s="7">
        <v>3</v>
      </c>
      <c r="V75" s="7">
        <v>9</v>
      </c>
      <c r="W75" s="7">
        <f t="shared" si="2"/>
        <v>85</v>
      </c>
      <c r="X75" s="8">
        <v>84</v>
      </c>
      <c r="Y75" s="11"/>
    </row>
    <row r="76" ht="15" spans="1:25">
      <c r="A76" s="6">
        <v>69</v>
      </c>
      <c r="B76" s="7" t="str">
        <f>REPLACE([1]Sheet1!B76,2,1,"*")</f>
        <v>吴*琪</v>
      </c>
      <c r="C76" s="7" t="s">
        <v>88</v>
      </c>
      <c r="D76" s="7">
        <v>10</v>
      </c>
      <c r="E76" s="7">
        <v>15</v>
      </c>
      <c r="F76" s="7">
        <v>10</v>
      </c>
      <c r="G76" s="7">
        <v>15</v>
      </c>
      <c r="H76" s="7">
        <v>10</v>
      </c>
      <c r="I76" s="7">
        <v>7</v>
      </c>
      <c r="J76" s="7">
        <v>6</v>
      </c>
      <c r="K76" s="7">
        <v>2.6</v>
      </c>
      <c r="L76" s="7">
        <v>8.6</v>
      </c>
      <c r="M76" s="7">
        <v>84.2</v>
      </c>
      <c r="N76" s="7">
        <v>10</v>
      </c>
      <c r="O76" s="7">
        <v>15</v>
      </c>
      <c r="P76" s="7">
        <v>10</v>
      </c>
      <c r="Q76" s="7">
        <v>15</v>
      </c>
      <c r="R76" s="7">
        <v>10</v>
      </c>
      <c r="S76" s="7">
        <v>8</v>
      </c>
      <c r="T76" s="7">
        <v>6</v>
      </c>
      <c r="U76" s="7">
        <v>3</v>
      </c>
      <c r="V76" s="7">
        <v>9</v>
      </c>
      <c r="W76" s="7">
        <f t="shared" si="2"/>
        <v>86</v>
      </c>
      <c r="X76" s="8">
        <v>85.1</v>
      </c>
      <c r="Y76" s="11"/>
    </row>
    <row r="77" ht="15" spans="1:25">
      <c r="A77" s="6">
        <v>70</v>
      </c>
      <c r="B77" s="7" t="str">
        <f>REPLACE([1]Sheet1!B77,2,1,"*")</f>
        <v>刘*尧</v>
      </c>
      <c r="C77" s="7" t="s">
        <v>89</v>
      </c>
      <c r="D77" s="7">
        <v>10</v>
      </c>
      <c r="E77" s="7">
        <v>15</v>
      </c>
      <c r="F77" s="7">
        <v>10</v>
      </c>
      <c r="G77" s="7">
        <v>10</v>
      </c>
      <c r="H77" s="7">
        <v>10</v>
      </c>
      <c r="I77" s="7">
        <v>7</v>
      </c>
      <c r="J77" s="7">
        <v>6</v>
      </c>
      <c r="K77" s="7">
        <v>2.2</v>
      </c>
      <c r="L77" s="7">
        <v>7</v>
      </c>
      <c r="M77" s="7">
        <v>77.2</v>
      </c>
      <c r="N77" s="7">
        <v>10</v>
      </c>
      <c r="O77" s="7">
        <v>15</v>
      </c>
      <c r="P77" s="7">
        <v>10</v>
      </c>
      <c r="Q77" s="7">
        <v>10</v>
      </c>
      <c r="R77" s="7">
        <v>10</v>
      </c>
      <c r="S77" s="7">
        <v>0</v>
      </c>
      <c r="T77" s="7">
        <v>6</v>
      </c>
      <c r="U77" s="7">
        <v>3</v>
      </c>
      <c r="V77" s="7">
        <v>9</v>
      </c>
      <c r="W77" s="7">
        <f t="shared" si="2"/>
        <v>73</v>
      </c>
      <c r="X77" s="8">
        <v>75.1</v>
      </c>
      <c r="Y77" s="11"/>
    </row>
    <row r="78" ht="15" spans="1:25">
      <c r="A78" s="6">
        <v>71</v>
      </c>
      <c r="B78" s="7" t="str">
        <f>REPLACE([1]Sheet1!B78,2,1,"*")</f>
        <v>魏*凡</v>
      </c>
      <c r="C78" s="7" t="s">
        <v>90</v>
      </c>
      <c r="D78" s="7">
        <v>10</v>
      </c>
      <c r="E78" s="7">
        <v>15</v>
      </c>
      <c r="F78" s="7">
        <v>10</v>
      </c>
      <c r="G78" s="7">
        <v>15</v>
      </c>
      <c r="H78" s="7">
        <v>10</v>
      </c>
      <c r="I78" s="7">
        <v>7</v>
      </c>
      <c r="J78" s="7">
        <v>6</v>
      </c>
      <c r="K78" s="7">
        <v>2.8</v>
      </c>
      <c r="L78" s="7">
        <v>8.8</v>
      </c>
      <c r="M78" s="7">
        <v>84.6</v>
      </c>
      <c r="N78" s="7">
        <v>10</v>
      </c>
      <c r="O78" s="7">
        <v>15</v>
      </c>
      <c r="P78" s="7">
        <v>10</v>
      </c>
      <c r="Q78" s="7">
        <v>15</v>
      </c>
      <c r="R78" s="7">
        <v>10</v>
      </c>
      <c r="S78" s="7">
        <v>8</v>
      </c>
      <c r="T78" s="7">
        <v>6</v>
      </c>
      <c r="U78" s="7">
        <v>3</v>
      </c>
      <c r="V78" s="7">
        <v>9</v>
      </c>
      <c r="W78" s="7">
        <f t="shared" si="2"/>
        <v>86</v>
      </c>
      <c r="X78" s="8">
        <v>85.3</v>
      </c>
      <c r="Y78" s="11"/>
    </row>
    <row r="79" ht="15" spans="1:25">
      <c r="A79" s="6">
        <v>72</v>
      </c>
      <c r="B79" s="7" t="str">
        <f>REPLACE([1]Sheet1!B79,2,1,"*")</f>
        <v>王*慧</v>
      </c>
      <c r="C79" s="7" t="s">
        <v>91</v>
      </c>
      <c r="D79" s="7">
        <v>10</v>
      </c>
      <c r="E79" s="7">
        <v>15</v>
      </c>
      <c r="F79" s="7">
        <v>10</v>
      </c>
      <c r="G79" s="7">
        <v>10</v>
      </c>
      <c r="H79" s="7">
        <v>10</v>
      </c>
      <c r="I79" s="7">
        <v>7</v>
      </c>
      <c r="J79" s="7">
        <v>6</v>
      </c>
      <c r="K79" s="7">
        <v>2.8</v>
      </c>
      <c r="L79" s="7">
        <v>7.2</v>
      </c>
      <c r="M79" s="7">
        <v>78</v>
      </c>
      <c r="N79" s="7">
        <v>10</v>
      </c>
      <c r="O79" s="7">
        <v>15</v>
      </c>
      <c r="P79" s="7">
        <v>10</v>
      </c>
      <c r="Q79" s="7">
        <v>10</v>
      </c>
      <c r="R79" s="7">
        <v>10</v>
      </c>
      <c r="S79" s="7">
        <v>8</v>
      </c>
      <c r="T79" s="7">
        <v>6</v>
      </c>
      <c r="U79" s="7">
        <v>3</v>
      </c>
      <c r="V79" s="7">
        <v>9</v>
      </c>
      <c r="W79" s="7">
        <f t="shared" si="2"/>
        <v>81</v>
      </c>
      <c r="X79" s="8">
        <v>79.5</v>
      </c>
      <c r="Y79" s="11"/>
    </row>
    <row r="80" ht="15" spans="1:25">
      <c r="A80" s="6">
        <v>73</v>
      </c>
      <c r="B80" s="7" t="str">
        <f>REPLACE([1]Sheet1!B80,2,1,"*")</f>
        <v>石*</v>
      </c>
      <c r="C80" s="7" t="s">
        <v>92</v>
      </c>
      <c r="D80" s="7">
        <v>10</v>
      </c>
      <c r="E80" s="7">
        <v>15</v>
      </c>
      <c r="F80" s="7">
        <v>10</v>
      </c>
      <c r="G80" s="7">
        <v>15</v>
      </c>
      <c r="H80" s="7">
        <v>10</v>
      </c>
      <c r="I80" s="7">
        <v>7</v>
      </c>
      <c r="J80" s="7">
        <v>6</v>
      </c>
      <c r="K80" s="7">
        <v>2.4</v>
      </c>
      <c r="L80" s="7">
        <v>6.4</v>
      </c>
      <c r="M80" s="7">
        <v>81.8</v>
      </c>
      <c r="N80" s="7">
        <v>10</v>
      </c>
      <c r="O80" s="7">
        <v>15</v>
      </c>
      <c r="P80" s="7">
        <v>10</v>
      </c>
      <c r="Q80" s="7">
        <v>15</v>
      </c>
      <c r="R80" s="7">
        <v>10</v>
      </c>
      <c r="S80" s="7">
        <v>8</v>
      </c>
      <c r="T80" s="7">
        <v>6</v>
      </c>
      <c r="U80" s="7">
        <v>3</v>
      </c>
      <c r="V80" s="7">
        <v>9</v>
      </c>
      <c r="W80" s="7">
        <f t="shared" si="2"/>
        <v>86</v>
      </c>
      <c r="X80" s="8">
        <v>83.9</v>
      </c>
      <c r="Y80" s="11"/>
    </row>
    <row r="81" ht="15" spans="1:25">
      <c r="A81" s="6">
        <v>74</v>
      </c>
      <c r="B81" s="7" t="str">
        <f>REPLACE([1]Sheet1!B81,2,1,"*")</f>
        <v>贺*涵</v>
      </c>
      <c r="C81" s="7" t="s">
        <v>93</v>
      </c>
      <c r="D81" s="7">
        <v>10</v>
      </c>
      <c r="E81" s="7">
        <v>15</v>
      </c>
      <c r="F81" s="7">
        <v>13</v>
      </c>
      <c r="G81" s="7">
        <v>16</v>
      </c>
      <c r="H81" s="7">
        <v>10</v>
      </c>
      <c r="I81" s="7">
        <v>9</v>
      </c>
      <c r="J81" s="7">
        <v>6</v>
      </c>
      <c r="K81" s="7">
        <v>3.6</v>
      </c>
      <c r="L81" s="7">
        <v>9.2</v>
      </c>
      <c r="M81" s="7">
        <v>91.8</v>
      </c>
      <c r="N81" s="7">
        <v>10</v>
      </c>
      <c r="O81" s="7">
        <v>15</v>
      </c>
      <c r="P81" s="7">
        <v>13</v>
      </c>
      <c r="Q81" s="7">
        <v>16</v>
      </c>
      <c r="R81" s="7">
        <v>10</v>
      </c>
      <c r="S81" s="7">
        <v>10</v>
      </c>
      <c r="T81" s="7">
        <v>6</v>
      </c>
      <c r="U81" s="7">
        <v>3</v>
      </c>
      <c r="V81" s="7">
        <v>9</v>
      </c>
      <c r="W81" s="7">
        <f t="shared" si="2"/>
        <v>92</v>
      </c>
      <c r="X81" s="8">
        <v>91.9</v>
      </c>
      <c r="Y81" s="11"/>
    </row>
    <row r="82" ht="15" spans="1:25">
      <c r="A82" s="6">
        <v>75</v>
      </c>
      <c r="B82" s="7" t="str">
        <f>REPLACE([1]Sheet1!B82,2,1,"*")</f>
        <v>杨*煜</v>
      </c>
      <c r="C82" s="7" t="s">
        <v>94</v>
      </c>
      <c r="D82" s="7">
        <v>10</v>
      </c>
      <c r="E82" s="7">
        <v>15</v>
      </c>
      <c r="F82" s="7">
        <v>10</v>
      </c>
      <c r="G82" s="7">
        <v>10</v>
      </c>
      <c r="H82" s="7">
        <v>10</v>
      </c>
      <c r="I82" s="7">
        <v>7</v>
      </c>
      <c r="J82" s="7">
        <v>6</v>
      </c>
      <c r="K82" s="7">
        <v>2</v>
      </c>
      <c r="L82" s="7">
        <v>6.2</v>
      </c>
      <c r="M82" s="7">
        <v>76.2</v>
      </c>
      <c r="N82" s="7">
        <v>10</v>
      </c>
      <c r="O82" s="7">
        <v>15</v>
      </c>
      <c r="P82" s="7">
        <v>10</v>
      </c>
      <c r="Q82" s="7">
        <v>10</v>
      </c>
      <c r="R82" s="7">
        <v>10</v>
      </c>
      <c r="S82" s="7">
        <v>0</v>
      </c>
      <c r="T82" s="7">
        <v>6</v>
      </c>
      <c r="U82" s="7">
        <v>3</v>
      </c>
      <c r="V82" s="7">
        <v>9</v>
      </c>
      <c r="W82" s="7">
        <f t="shared" si="2"/>
        <v>73</v>
      </c>
      <c r="X82" s="8">
        <v>74.6</v>
      </c>
      <c r="Y82" s="11"/>
    </row>
    <row r="83" ht="15" spans="1:25">
      <c r="A83" s="6">
        <v>76</v>
      </c>
      <c r="B83" s="7" t="str">
        <f>REPLACE([1]Sheet1!B83,2,1,"*")</f>
        <v>靳*圆</v>
      </c>
      <c r="C83" s="7" t="s">
        <v>95</v>
      </c>
      <c r="D83" s="7">
        <v>10</v>
      </c>
      <c r="E83" s="7">
        <v>15</v>
      </c>
      <c r="F83" s="7">
        <v>10</v>
      </c>
      <c r="G83" s="7">
        <v>15</v>
      </c>
      <c r="H83" s="7">
        <v>10</v>
      </c>
      <c r="I83" s="7">
        <v>7</v>
      </c>
      <c r="J83" s="7">
        <v>5.6</v>
      </c>
      <c r="K83" s="7">
        <v>3</v>
      </c>
      <c r="L83" s="7">
        <v>8.2</v>
      </c>
      <c r="M83" s="7">
        <v>83.8</v>
      </c>
      <c r="N83" s="7">
        <v>10</v>
      </c>
      <c r="O83" s="7">
        <v>15</v>
      </c>
      <c r="P83" s="7">
        <v>10</v>
      </c>
      <c r="Q83" s="7">
        <v>15</v>
      </c>
      <c r="R83" s="7">
        <v>10</v>
      </c>
      <c r="S83" s="7">
        <v>8</v>
      </c>
      <c r="T83" s="7">
        <v>5</v>
      </c>
      <c r="U83" s="7">
        <v>3</v>
      </c>
      <c r="V83" s="7">
        <v>9</v>
      </c>
      <c r="W83" s="7">
        <f t="shared" si="2"/>
        <v>85</v>
      </c>
      <c r="X83" s="8">
        <v>84.4</v>
      </c>
      <c r="Y83" s="11"/>
    </row>
    <row r="84" ht="15" spans="1:25">
      <c r="A84" s="6">
        <v>77</v>
      </c>
      <c r="B84" s="7" t="str">
        <f>REPLACE([1]Sheet1!B84,2,1,"*")</f>
        <v>耿*琪</v>
      </c>
      <c r="C84" s="7" t="s">
        <v>96</v>
      </c>
      <c r="D84" s="7">
        <v>10</v>
      </c>
      <c r="E84" s="7">
        <v>15</v>
      </c>
      <c r="F84" s="7">
        <v>15</v>
      </c>
      <c r="G84" s="7">
        <v>17</v>
      </c>
      <c r="H84" s="7">
        <v>10</v>
      </c>
      <c r="I84" s="7">
        <v>10</v>
      </c>
      <c r="J84" s="7">
        <v>6</v>
      </c>
      <c r="K84" s="7">
        <v>3.4</v>
      </c>
      <c r="L84" s="7">
        <v>9.8</v>
      </c>
      <c r="M84" s="7">
        <v>96.2</v>
      </c>
      <c r="N84" s="7">
        <v>10</v>
      </c>
      <c r="O84" s="7">
        <v>15</v>
      </c>
      <c r="P84" s="7">
        <v>15</v>
      </c>
      <c r="Q84" s="7">
        <v>17</v>
      </c>
      <c r="R84" s="7">
        <v>10</v>
      </c>
      <c r="S84" s="7">
        <v>10</v>
      </c>
      <c r="T84" s="7">
        <v>6</v>
      </c>
      <c r="U84" s="7">
        <v>3</v>
      </c>
      <c r="V84" s="7">
        <v>9</v>
      </c>
      <c r="W84" s="7">
        <f t="shared" si="2"/>
        <v>95</v>
      </c>
      <c r="X84" s="8">
        <v>95.6</v>
      </c>
      <c r="Y84" s="11"/>
    </row>
    <row r="85" ht="15" spans="1:25">
      <c r="A85" s="6">
        <v>78</v>
      </c>
      <c r="B85" s="7" t="str">
        <f>REPLACE([1]Sheet1!B85,2,1,"*")</f>
        <v>田*</v>
      </c>
      <c r="C85" s="7" t="s">
        <v>97</v>
      </c>
      <c r="D85" s="7">
        <v>10</v>
      </c>
      <c r="E85" s="7">
        <v>15</v>
      </c>
      <c r="F85" s="7">
        <v>12</v>
      </c>
      <c r="G85" s="7">
        <v>15</v>
      </c>
      <c r="H85" s="7">
        <v>10</v>
      </c>
      <c r="I85" s="7">
        <v>8</v>
      </c>
      <c r="J85" s="7">
        <v>6</v>
      </c>
      <c r="K85" s="7">
        <v>2.8</v>
      </c>
      <c r="L85" s="7">
        <v>8.6</v>
      </c>
      <c r="M85" s="7">
        <v>87.4</v>
      </c>
      <c r="N85" s="7">
        <v>10</v>
      </c>
      <c r="O85" s="7">
        <v>15</v>
      </c>
      <c r="P85" s="7">
        <v>12</v>
      </c>
      <c r="Q85" s="7">
        <v>15</v>
      </c>
      <c r="R85" s="7">
        <v>10</v>
      </c>
      <c r="S85" s="7">
        <v>8</v>
      </c>
      <c r="T85" s="7">
        <v>6</v>
      </c>
      <c r="U85" s="7">
        <v>3</v>
      </c>
      <c r="V85" s="7">
        <v>9</v>
      </c>
      <c r="W85" s="7">
        <f t="shared" si="2"/>
        <v>88</v>
      </c>
      <c r="X85" s="8">
        <v>87.7</v>
      </c>
      <c r="Y85" s="11"/>
    </row>
    <row r="86" ht="15" spans="1:25">
      <c r="A86" s="6">
        <v>79</v>
      </c>
      <c r="B86" s="7" t="str">
        <f>REPLACE([1]Sheet1!B86,2,1,"*")</f>
        <v>张*怡</v>
      </c>
      <c r="C86" s="7" t="s">
        <v>98</v>
      </c>
      <c r="D86" s="7">
        <v>10</v>
      </c>
      <c r="E86" s="7">
        <v>15</v>
      </c>
      <c r="F86" s="7">
        <v>13</v>
      </c>
      <c r="G86" s="7">
        <v>15</v>
      </c>
      <c r="H86" s="7">
        <v>10</v>
      </c>
      <c r="I86" s="7">
        <v>9</v>
      </c>
      <c r="J86" s="7">
        <v>6</v>
      </c>
      <c r="K86" s="7">
        <v>3.6</v>
      </c>
      <c r="L86" s="7">
        <v>9.4</v>
      </c>
      <c r="M86" s="7">
        <v>91</v>
      </c>
      <c r="N86" s="7">
        <v>10</v>
      </c>
      <c r="O86" s="7">
        <v>15</v>
      </c>
      <c r="P86" s="7">
        <v>13</v>
      </c>
      <c r="Q86" s="7">
        <v>15</v>
      </c>
      <c r="R86" s="7">
        <v>10</v>
      </c>
      <c r="S86" s="7">
        <v>10</v>
      </c>
      <c r="T86" s="7">
        <v>6</v>
      </c>
      <c r="U86" s="7">
        <v>3</v>
      </c>
      <c r="V86" s="7">
        <v>9</v>
      </c>
      <c r="W86" s="7">
        <f t="shared" si="2"/>
        <v>91</v>
      </c>
      <c r="X86" s="8">
        <v>91</v>
      </c>
      <c r="Y86" s="11"/>
    </row>
    <row r="87" ht="15" spans="1:25">
      <c r="A87" s="6">
        <v>80</v>
      </c>
      <c r="B87" s="7" t="str">
        <f>REPLACE([1]Sheet1!B87,2,1,"*")</f>
        <v>尚*伊</v>
      </c>
      <c r="C87" s="7" t="s">
        <v>55</v>
      </c>
      <c r="D87" s="7">
        <v>10</v>
      </c>
      <c r="E87" s="7">
        <v>15</v>
      </c>
      <c r="F87" s="7">
        <v>10</v>
      </c>
      <c r="G87" s="7">
        <v>15</v>
      </c>
      <c r="H87" s="7">
        <v>10</v>
      </c>
      <c r="I87" s="7">
        <v>7</v>
      </c>
      <c r="J87" s="7">
        <v>6</v>
      </c>
      <c r="K87" s="7">
        <v>2.4</v>
      </c>
      <c r="L87" s="7">
        <v>7.6</v>
      </c>
      <c r="M87" s="7">
        <v>83</v>
      </c>
      <c r="N87" s="7">
        <v>10</v>
      </c>
      <c r="O87" s="7">
        <v>15</v>
      </c>
      <c r="P87" s="7">
        <v>10</v>
      </c>
      <c r="Q87" s="7">
        <v>15</v>
      </c>
      <c r="R87" s="7">
        <v>10</v>
      </c>
      <c r="S87" s="7">
        <v>8</v>
      </c>
      <c r="T87" s="7">
        <v>6</v>
      </c>
      <c r="U87" s="7">
        <v>3</v>
      </c>
      <c r="V87" s="7">
        <v>9</v>
      </c>
      <c r="W87" s="7">
        <f t="shared" si="2"/>
        <v>86</v>
      </c>
      <c r="X87" s="8">
        <v>84.5</v>
      </c>
      <c r="Y87" s="11"/>
    </row>
    <row r="88" ht="15" spans="1:25">
      <c r="A88" s="6">
        <v>81</v>
      </c>
      <c r="B88" s="7" t="str">
        <f>REPLACE([1]Sheet1!B88,2,1,"*")</f>
        <v>宋*晗</v>
      </c>
      <c r="C88" s="7" t="s">
        <v>99</v>
      </c>
      <c r="D88" s="7">
        <v>10</v>
      </c>
      <c r="E88" s="7">
        <v>15</v>
      </c>
      <c r="F88" s="7">
        <v>10</v>
      </c>
      <c r="G88" s="7">
        <v>10</v>
      </c>
      <c r="H88" s="7">
        <v>10</v>
      </c>
      <c r="I88" s="7">
        <v>7</v>
      </c>
      <c r="J88" s="7">
        <v>6</v>
      </c>
      <c r="K88" s="7">
        <v>3</v>
      </c>
      <c r="L88" s="7">
        <v>7.2</v>
      </c>
      <c r="M88" s="7">
        <v>78.2</v>
      </c>
      <c r="N88" s="7">
        <v>10</v>
      </c>
      <c r="O88" s="7">
        <v>15</v>
      </c>
      <c r="P88" s="7">
        <v>10</v>
      </c>
      <c r="Q88" s="7">
        <v>10</v>
      </c>
      <c r="R88" s="7">
        <v>10</v>
      </c>
      <c r="S88" s="7">
        <v>6</v>
      </c>
      <c r="T88" s="7">
        <v>6</v>
      </c>
      <c r="U88" s="7">
        <v>3</v>
      </c>
      <c r="V88" s="7">
        <v>9</v>
      </c>
      <c r="W88" s="7">
        <f t="shared" si="2"/>
        <v>79</v>
      </c>
      <c r="X88" s="8">
        <v>78.6</v>
      </c>
      <c r="Y88" s="11"/>
    </row>
    <row r="89" ht="15" spans="1:25">
      <c r="A89" s="6">
        <v>82</v>
      </c>
      <c r="B89" s="7" t="str">
        <f>REPLACE([1]Sheet1!B89,2,1,"*")</f>
        <v>王*妮</v>
      </c>
      <c r="C89" s="7" t="s">
        <v>100</v>
      </c>
      <c r="D89" s="7">
        <v>10</v>
      </c>
      <c r="E89" s="7">
        <v>15</v>
      </c>
      <c r="F89" s="7">
        <v>10</v>
      </c>
      <c r="G89" s="7">
        <v>15</v>
      </c>
      <c r="H89" s="7">
        <v>10</v>
      </c>
      <c r="I89" s="7">
        <v>7</v>
      </c>
      <c r="J89" s="7">
        <v>6</v>
      </c>
      <c r="K89" s="7">
        <v>2.6</v>
      </c>
      <c r="L89" s="7">
        <v>8</v>
      </c>
      <c r="M89" s="7">
        <v>83.6</v>
      </c>
      <c r="N89" s="7">
        <v>10</v>
      </c>
      <c r="O89" s="7">
        <v>15</v>
      </c>
      <c r="P89" s="7">
        <v>10</v>
      </c>
      <c r="Q89" s="7">
        <v>15</v>
      </c>
      <c r="R89" s="7">
        <v>10</v>
      </c>
      <c r="S89" s="7">
        <v>8</v>
      </c>
      <c r="T89" s="7">
        <v>6</v>
      </c>
      <c r="U89" s="7">
        <v>3</v>
      </c>
      <c r="V89" s="7">
        <v>9</v>
      </c>
      <c r="W89" s="7">
        <f t="shared" si="2"/>
        <v>86</v>
      </c>
      <c r="X89" s="8">
        <v>84.8</v>
      </c>
      <c r="Y89" s="11"/>
    </row>
    <row r="90" ht="15" spans="1:25">
      <c r="A90" s="6">
        <v>83</v>
      </c>
      <c r="B90" s="7" t="str">
        <f>REPLACE([1]Sheet1!B90,2,1,"*")</f>
        <v>罗*园</v>
      </c>
      <c r="C90" s="7" t="s">
        <v>101</v>
      </c>
      <c r="D90" s="7">
        <v>10</v>
      </c>
      <c r="E90" s="7">
        <v>15</v>
      </c>
      <c r="F90" s="7">
        <v>10</v>
      </c>
      <c r="G90" s="7">
        <v>15</v>
      </c>
      <c r="H90" s="7">
        <v>10</v>
      </c>
      <c r="I90" s="7">
        <v>7</v>
      </c>
      <c r="J90" s="7">
        <v>6</v>
      </c>
      <c r="K90" s="7">
        <v>3</v>
      </c>
      <c r="L90" s="7">
        <v>8</v>
      </c>
      <c r="M90" s="7">
        <v>84</v>
      </c>
      <c r="N90" s="7">
        <v>10</v>
      </c>
      <c r="O90" s="7">
        <v>15</v>
      </c>
      <c r="P90" s="7">
        <v>10</v>
      </c>
      <c r="Q90" s="7">
        <v>15</v>
      </c>
      <c r="R90" s="7">
        <v>10</v>
      </c>
      <c r="S90" s="7">
        <v>8</v>
      </c>
      <c r="T90" s="7">
        <v>6</v>
      </c>
      <c r="U90" s="7">
        <v>3</v>
      </c>
      <c r="V90" s="7">
        <v>9</v>
      </c>
      <c r="W90" s="7">
        <f t="shared" si="2"/>
        <v>86</v>
      </c>
      <c r="X90" s="8">
        <v>85</v>
      </c>
      <c r="Y90" s="11"/>
    </row>
    <row r="91" ht="15" spans="1:25">
      <c r="A91" s="6">
        <v>84</v>
      </c>
      <c r="B91" s="7" t="str">
        <f>REPLACE([1]Sheet1!B91,2,1,"*")</f>
        <v>方*余</v>
      </c>
      <c r="C91" s="7" t="s">
        <v>102</v>
      </c>
      <c r="D91" s="7">
        <v>10</v>
      </c>
      <c r="E91" s="7">
        <v>15</v>
      </c>
      <c r="F91" s="7">
        <v>10</v>
      </c>
      <c r="G91" s="7">
        <v>15</v>
      </c>
      <c r="H91" s="7">
        <v>10</v>
      </c>
      <c r="I91" s="7">
        <v>7</v>
      </c>
      <c r="J91" s="7">
        <v>6</v>
      </c>
      <c r="K91" s="7">
        <v>3</v>
      </c>
      <c r="L91" s="7">
        <v>8</v>
      </c>
      <c r="M91" s="7">
        <v>84</v>
      </c>
      <c r="N91" s="7">
        <v>10</v>
      </c>
      <c r="O91" s="7">
        <v>15</v>
      </c>
      <c r="P91" s="7">
        <v>10</v>
      </c>
      <c r="Q91" s="7">
        <v>15</v>
      </c>
      <c r="R91" s="7">
        <v>10</v>
      </c>
      <c r="S91" s="7">
        <v>8</v>
      </c>
      <c r="T91" s="7">
        <v>6</v>
      </c>
      <c r="U91" s="7">
        <v>3</v>
      </c>
      <c r="V91" s="7">
        <v>9</v>
      </c>
      <c r="W91" s="7">
        <f t="shared" si="2"/>
        <v>86</v>
      </c>
      <c r="X91" s="8">
        <v>85</v>
      </c>
      <c r="Y91" s="11"/>
    </row>
    <row r="92" ht="15" spans="1:25">
      <c r="A92" s="6">
        <v>85</v>
      </c>
      <c r="B92" s="7" t="str">
        <f>REPLACE([1]Sheet1!B92,2,1,"*")</f>
        <v>周*轩</v>
      </c>
      <c r="C92" s="7" t="s">
        <v>103</v>
      </c>
      <c r="D92" s="7">
        <v>10</v>
      </c>
      <c r="E92" s="7">
        <v>15</v>
      </c>
      <c r="F92" s="7">
        <v>10</v>
      </c>
      <c r="G92" s="7">
        <v>15</v>
      </c>
      <c r="H92" s="7">
        <v>10</v>
      </c>
      <c r="I92" s="7">
        <v>7</v>
      </c>
      <c r="J92" s="7">
        <v>6</v>
      </c>
      <c r="K92" s="7">
        <v>3</v>
      </c>
      <c r="L92" s="7">
        <v>7.2</v>
      </c>
      <c r="M92" s="7">
        <v>83.2</v>
      </c>
      <c r="N92" s="7">
        <v>10</v>
      </c>
      <c r="O92" s="7">
        <v>15</v>
      </c>
      <c r="P92" s="7">
        <v>10</v>
      </c>
      <c r="Q92" s="7">
        <v>15</v>
      </c>
      <c r="R92" s="7">
        <v>10</v>
      </c>
      <c r="S92" s="7">
        <v>8</v>
      </c>
      <c r="T92" s="7">
        <v>6</v>
      </c>
      <c r="U92" s="7">
        <v>3</v>
      </c>
      <c r="V92" s="7">
        <v>9</v>
      </c>
      <c r="W92" s="7">
        <f t="shared" si="2"/>
        <v>86</v>
      </c>
      <c r="X92" s="8">
        <v>84.6</v>
      </c>
      <c r="Y92" s="11"/>
    </row>
    <row r="93" ht="15" spans="1:25">
      <c r="A93" s="6">
        <v>86</v>
      </c>
      <c r="B93" s="7" t="str">
        <f>REPLACE([1]Sheet1!B93,2,1,"*")</f>
        <v>王*达</v>
      </c>
      <c r="C93" s="7" t="s">
        <v>104</v>
      </c>
      <c r="D93" s="7">
        <v>10</v>
      </c>
      <c r="E93" s="7">
        <v>15</v>
      </c>
      <c r="F93" s="7">
        <v>10</v>
      </c>
      <c r="G93" s="7">
        <v>10</v>
      </c>
      <c r="H93" s="7">
        <v>10</v>
      </c>
      <c r="I93" s="7">
        <v>7</v>
      </c>
      <c r="J93" s="7">
        <v>6</v>
      </c>
      <c r="K93" s="7">
        <v>2.4</v>
      </c>
      <c r="L93" s="7">
        <v>7.4</v>
      </c>
      <c r="M93" s="7">
        <v>77.8</v>
      </c>
      <c r="N93" s="7">
        <v>10</v>
      </c>
      <c r="O93" s="7">
        <v>15</v>
      </c>
      <c r="P93" s="7">
        <v>10</v>
      </c>
      <c r="Q93" s="7">
        <v>10</v>
      </c>
      <c r="R93" s="7">
        <v>10</v>
      </c>
      <c r="S93" s="7">
        <v>8</v>
      </c>
      <c r="T93" s="7">
        <v>6</v>
      </c>
      <c r="U93" s="7">
        <v>3</v>
      </c>
      <c r="V93" s="7">
        <v>9</v>
      </c>
      <c r="W93" s="7">
        <f t="shared" si="2"/>
        <v>81</v>
      </c>
      <c r="X93" s="8">
        <v>79.4</v>
      </c>
      <c r="Y93" s="11"/>
    </row>
    <row r="94" ht="15" spans="1:25">
      <c r="A94" s="6">
        <v>87</v>
      </c>
      <c r="B94" s="7" t="str">
        <f>REPLACE([1]Sheet1!B94,2,1,"*")</f>
        <v>张*杨</v>
      </c>
      <c r="C94" s="7" t="s">
        <v>105</v>
      </c>
      <c r="D94" s="7">
        <v>10</v>
      </c>
      <c r="E94" s="7">
        <v>15</v>
      </c>
      <c r="F94" s="7">
        <v>10</v>
      </c>
      <c r="G94" s="7">
        <v>12</v>
      </c>
      <c r="H94" s="7">
        <v>10</v>
      </c>
      <c r="I94" s="7">
        <v>7</v>
      </c>
      <c r="J94" s="7">
        <v>6</v>
      </c>
      <c r="K94" s="7">
        <v>2.8</v>
      </c>
      <c r="L94" s="7">
        <v>6.8</v>
      </c>
      <c r="M94" s="7">
        <v>79.6</v>
      </c>
      <c r="N94" s="7">
        <v>10</v>
      </c>
      <c r="O94" s="7">
        <v>15</v>
      </c>
      <c r="P94" s="7">
        <v>10</v>
      </c>
      <c r="Q94" s="7">
        <v>12</v>
      </c>
      <c r="R94" s="7">
        <v>10</v>
      </c>
      <c r="S94" s="7">
        <v>0</v>
      </c>
      <c r="T94" s="7">
        <v>6</v>
      </c>
      <c r="U94" s="7">
        <v>3</v>
      </c>
      <c r="V94" s="7">
        <v>9</v>
      </c>
      <c r="W94" s="7">
        <f t="shared" si="2"/>
        <v>75</v>
      </c>
      <c r="X94" s="8">
        <v>77.3</v>
      </c>
      <c r="Y94" s="11"/>
    </row>
    <row r="95" ht="15" spans="1:25">
      <c r="A95" s="6">
        <v>88</v>
      </c>
      <c r="B95" s="7" t="str">
        <f>REPLACE([1]Sheet1!B95,2,1,"*")</f>
        <v>徐*琴</v>
      </c>
      <c r="C95" s="7" t="s">
        <v>106</v>
      </c>
      <c r="D95" s="7">
        <v>10</v>
      </c>
      <c r="E95" s="7">
        <v>15</v>
      </c>
      <c r="F95" s="7">
        <v>10</v>
      </c>
      <c r="G95" s="7">
        <v>15</v>
      </c>
      <c r="H95" s="7">
        <v>10</v>
      </c>
      <c r="I95" s="7">
        <v>7</v>
      </c>
      <c r="J95" s="7">
        <v>6</v>
      </c>
      <c r="K95" s="7">
        <v>2.2</v>
      </c>
      <c r="L95" s="7">
        <v>6.6</v>
      </c>
      <c r="M95" s="7">
        <v>81.8</v>
      </c>
      <c r="N95" s="7">
        <v>10</v>
      </c>
      <c r="O95" s="7">
        <v>15</v>
      </c>
      <c r="P95" s="7">
        <v>10</v>
      </c>
      <c r="Q95" s="7">
        <v>15</v>
      </c>
      <c r="R95" s="7">
        <v>10</v>
      </c>
      <c r="S95" s="7">
        <v>8</v>
      </c>
      <c r="T95" s="7">
        <v>6</v>
      </c>
      <c r="U95" s="7">
        <v>3</v>
      </c>
      <c r="V95" s="7">
        <v>9</v>
      </c>
      <c r="W95" s="7">
        <f t="shared" si="2"/>
        <v>86</v>
      </c>
      <c r="X95" s="8">
        <v>83.9</v>
      </c>
      <c r="Y95" s="11"/>
    </row>
    <row r="96" ht="15" spans="1:25">
      <c r="A96" s="6">
        <v>89</v>
      </c>
      <c r="B96" s="7" t="str">
        <f>REPLACE([1]Sheet1!B96,2,1,"*")</f>
        <v>徐*雅</v>
      </c>
      <c r="C96" s="7" t="s">
        <v>107</v>
      </c>
      <c r="D96" s="7">
        <v>10</v>
      </c>
      <c r="E96" s="7">
        <v>15</v>
      </c>
      <c r="F96" s="7">
        <v>10</v>
      </c>
      <c r="G96" s="7">
        <v>15</v>
      </c>
      <c r="H96" s="7">
        <v>10</v>
      </c>
      <c r="I96" s="7">
        <v>8</v>
      </c>
      <c r="J96" s="7">
        <v>6</v>
      </c>
      <c r="K96" s="7">
        <v>3.2</v>
      </c>
      <c r="L96" s="7">
        <v>8</v>
      </c>
      <c r="M96" s="7">
        <v>85.2</v>
      </c>
      <c r="N96" s="7">
        <v>10</v>
      </c>
      <c r="O96" s="7">
        <v>15</v>
      </c>
      <c r="P96" s="7">
        <v>10</v>
      </c>
      <c r="Q96" s="7">
        <v>15</v>
      </c>
      <c r="R96" s="7">
        <v>10</v>
      </c>
      <c r="S96" s="7">
        <v>8</v>
      </c>
      <c r="T96" s="7">
        <v>6</v>
      </c>
      <c r="U96" s="7">
        <v>3</v>
      </c>
      <c r="V96" s="7">
        <v>9</v>
      </c>
      <c r="W96" s="7">
        <f t="shared" si="2"/>
        <v>86</v>
      </c>
      <c r="X96" s="8">
        <v>85.6</v>
      </c>
      <c r="Y96" s="11"/>
    </row>
    <row r="97" ht="15" spans="1:25">
      <c r="A97" s="6">
        <v>90</v>
      </c>
      <c r="B97" s="7" t="str">
        <f>REPLACE([1]Sheet1!B97,2,1,"*")</f>
        <v>赵*瑶</v>
      </c>
      <c r="C97" s="7" t="s">
        <v>108</v>
      </c>
      <c r="D97" s="7">
        <v>10</v>
      </c>
      <c r="E97" s="7">
        <v>15</v>
      </c>
      <c r="F97" s="7">
        <v>10</v>
      </c>
      <c r="G97" s="7">
        <v>15</v>
      </c>
      <c r="H97" s="7">
        <v>10</v>
      </c>
      <c r="I97" s="7">
        <v>6</v>
      </c>
      <c r="J97" s="7">
        <v>6</v>
      </c>
      <c r="K97" s="7">
        <v>3.2</v>
      </c>
      <c r="L97" s="7">
        <v>7.6</v>
      </c>
      <c r="M97" s="7">
        <v>82.8</v>
      </c>
      <c r="N97" s="7">
        <v>10</v>
      </c>
      <c r="O97" s="7">
        <v>15</v>
      </c>
      <c r="P97" s="7">
        <v>10</v>
      </c>
      <c r="Q97" s="7">
        <v>15</v>
      </c>
      <c r="R97" s="7">
        <v>10</v>
      </c>
      <c r="S97" s="7">
        <v>6</v>
      </c>
      <c r="T97" s="7">
        <v>6</v>
      </c>
      <c r="U97" s="7">
        <v>3</v>
      </c>
      <c r="V97" s="7">
        <v>9</v>
      </c>
      <c r="W97" s="7">
        <f t="shared" si="2"/>
        <v>84</v>
      </c>
      <c r="X97" s="8">
        <v>83.4</v>
      </c>
      <c r="Y97" s="11"/>
    </row>
    <row r="98" ht="15" spans="1:25">
      <c r="A98" s="6">
        <v>91</v>
      </c>
      <c r="B98" s="7" t="str">
        <f>REPLACE([1]Sheet1!B98,2,1,"*")</f>
        <v>管*婷</v>
      </c>
      <c r="C98" s="7" t="s">
        <v>109</v>
      </c>
      <c r="D98" s="7">
        <v>10</v>
      </c>
      <c r="E98" s="7">
        <v>15</v>
      </c>
      <c r="F98" s="7">
        <v>10</v>
      </c>
      <c r="G98" s="7">
        <v>15</v>
      </c>
      <c r="H98" s="7">
        <v>10</v>
      </c>
      <c r="I98" s="7">
        <v>6</v>
      </c>
      <c r="J98" s="7">
        <v>6</v>
      </c>
      <c r="K98" s="7">
        <v>3.4</v>
      </c>
      <c r="L98" s="7">
        <v>8.2</v>
      </c>
      <c r="M98" s="7">
        <v>83.6</v>
      </c>
      <c r="N98" s="7">
        <v>10</v>
      </c>
      <c r="O98" s="7">
        <v>15</v>
      </c>
      <c r="P98" s="7">
        <v>10</v>
      </c>
      <c r="Q98" s="7">
        <v>15</v>
      </c>
      <c r="R98" s="7">
        <v>10</v>
      </c>
      <c r="S98" s="7">
        <v>6</v>
      </c>
      <c r="T98" s="7">
        <v>6</v>
      </c>
      <c r="U98" s="7">
        <v>3</v>
      </c>
      <c r="V98" s="7">
        <v>9</v>
      </c>
      <c r="W98" s="7">
        <f t="shared" si="2"/>
        <v>84</v>
      </c>
      <c r="X98" s="8">
        <v>83.8</v>
      </c>
      <c r="Y98" s="11"/>
    </row>
    <row r="99" ht="15" spans="1:25">
      <c r="A99" s="6">
        <v>92</v>
      </c>
      <c r="B99" s="7" t="str">
        <f>REPLACE([1]Sheet1!B99,2,1,"*")</f>
        <v>李*蔓</v>
      </c>
      <c r="C99" s="7" t="s">
        <v>110</v>
      </c>
      <c r="D99" s="7">
        <v>10</v>
      </c>
      <c r="E99" s="7">
        <v>15</v>
      </c>
      <c r="F99" s="7">
        <v>14</v>
      </c>
      <c r="G99" s="7">
        <v>17</v>
      </c>
      <c r="H99" s="7">
        <v>10</v>
      </c>
      <c r="I99" s="7">
        <v>8</v>
      </c>
      <c r="J99" s="7">
        <v>6</v>
      </c>
      <c r="K99" s="7">
        <v>4</v>
      </c>
      <c r="L99" s="7">
        <v>9</v>
      </c>
      <c r="M99" s="7">
        <v>93</v>
      </c>
      <c r="N99" s="7">
        <v>10</v>
      </c>
      <c r="O99" s="7">
        <v>15</v>
      </c>
      <c r="P99" s="7">
        <v>14</v>
      </c>
      <c r="Q99" s="7">
        <v>17</v>
      </c>
      <c r="R99" s="7">
        <v>10</v>
      </c>
      <c r="S99" s="7">
        <v>8</v>
      </c>
      <c r="T99" s="7">
        <v>6</v>
      </c>
      <c r="U99" s="7">
        <v>4</v>
      </c>
      <c r="V99" s="7">
        <v>9</v>
      </c>
      <c r="W99" s="7">
        <f t="shared" si="2"/>
        <v>93</v>
      </c>
      <c r="X99" s="8">
        <v>93</v>
      </c>
      <c r="Y99" s="11"/>
    </row>
    <row r="100" ht="15" spans="1:25">
      <c r="A100" s="6">
        <v>93</v>
      </c>
      <c r="B100" s="7" t="str">
        <f>REPLACE([1]Sheet1!B100,2,1,"*")</f>
        <v>卢*帆</v>
      </c>
      <c r="C100" s="7" t="s">
        <v>111</v>
      </c>
      <c r="D100" s="7">
        <v>10</v>
      </c>
      <c r="E100" s="7">
        <v>15</v>
      </c>
      <c r="F100" s="7">
        <v>10</v>
      </c>
      <c r="G100" s="7">
        <v>15</v>
      </c>
      <c r="H100" s="7">
        <v>10</v>
      </c>
      <c r="I100" s="7">
        <v>6</v>
      </c>
      <c r="J100" s="7">
        <v>6</v>
      </c>
      <c r="K100" s="7">
        <v>3.2</v>
      </c>
      <c r="L100" s="7">
        <v>7.4</v>
      </c>
      <c r="M100" s="7">
        <v>82.6</v>
      </c>
      <c r="N100" s="7">
        <v>10</v>
      </c>
      <c r="O100" s="7">
        <v>15</v>
      </c>
      <c r="P100" s="7">
        <v>10</v>
      </c>
      <c r="Q100" s="7">
        <v>15</v>
      </c>
      <c r="R100" s="7">
        <v>10</v>
      </c>
      <c r="S100" s="7">
        <v>6</v>
      </c>
      <c r="T100" s="7">
        <v>6</v>
      </c>
      <c r="U100" s="7">
        <v>3</v>
      </c>
      <c r="V100" s="7">
        <v>9</v>
      </c>
      <c r="W100" s="7">
        <f t="shared" si="2"/>
        <v>84</v>
      </c>
      <c r="X100" s="8">
        <v>83.3</v>
      </c>
      <c r="Y100" s="11"/>
    </row>
    <row r="101" ht="15" spans="1:25">
      <c r="A101" s="6">
        <v>94</v>
      </c>
      <c r="B101" s="7" t="str">
        <f>REPLACE([1]Sheet1!B101,2,1,"*")</f>
        <v>马*琳</v>
      </c>
      <c r="C101" s="7" t="s">
        <v>112</v>
      </c>
      <c r="D101" s="7">
        <v>10</v>
      </c>
      <c r="E101" s="7">
        <v>15</v>
      </c>
      <c r="F101" s="7">
        <v>10</v>
      </c>
      <c r="G101" s="7">
        <v>15</v>
      </c>
      <c r="H101" s="7">
        <v>10</v>
      </c>
      <c r="I101" s="7">
        <v>6</v>
      </c>
      <c r="J101" s="7">
        <v>6</v>
      </c>
      <c r="K101" s="7">
        <v>3.2</v>
      </c>
      <c r="L101" s="7">
        <v>7.6</v>
      </c>
      <c r="M101" s="7">
        <v>82.8</v>
      </c>
      <c r="N101" s="7">
        <v>10</v>
      </c>
      <c r="O101" s="7">
        <v>15</v>
      </c>
      <c r="P101" s="7">
        <v>10</v>
      </c>
      <c r="Q101" s="7">
        <v>15</v>
      </c>
      <c r="R101" s="7">
        <v>10</v>
      </c>
      <c r="S101" s="7">
        <v>6</v>
      </c>
      <c r="T101" s="7">
        <v>6</v>
      </c>
      <c r="U101" s="7">
        <v>3</v>
      </c>
      <c r="V101" s="7">
        <v>9</v>
      </c>
      <c r="W101" s="7">
        <f t="shared" si="2"/>
        <v>84</v>
      </c>
      <c r="X101" s="8">
        <v>83.4</v>
      </c>
      <c r="Y101" s="11"/>
    </row>
    <row r="102" ht="15" spans="1:25">
      <c r="A102" s="6">
        <v>95</v>
      </c>
      <c r="B102" s="7" t="str">
        <f>REPLACE([1]Sheet1!B102,2,1,"*")</f>
        <v>韩*雯</v>
      </c>
      <c r="C102" s="7" t="s">
        <v>113</v>
      </c>
      <c r="D102" s="7">
        <v>10</v>
      </c>
      <c r="E102" s="7">
        <v>15</v>
      </c>
      <c r="F102" s="7">
        <v>15</v>
      </c>
      <c r="G102" s="7">
        <v>17</v>
      </c>
      <c r="H102" s="7">
        <v>10</v>
      </c>
      <c r="I102" s="7">
        <v>9</v>
      </c>
      <c r="J102" s="7">
        <v>6</v>
      </c>
      <c r="K102" s="7">
        <v>3.8</v>
      </c>
      <c r="L102" s="7">
        <v>9</v>
      </c>
      <c r="M102" s="7">
        <v>94.8</v>
      </c>
      <c r="N102" s="7">
        <v>10</v>
      </c>
      <c r="O102" s="7">
        <v>15</v>
      </c>
      <c r="P102" s="7">
        <v>15</v>
      </c>
      <c r="Q102" s="7">
        <v>17</v>
      </c>
      <c r="R102" s="7">
        <v>10</v>
      </c>
      <c r="S102" s="7">
        <v>9</v>
      </c>
      <c r="T102" s="7">
        <v>6</v>
      </c>
      <c r="U102" s="7">
        <v>3</v>
      </c>
      <c r="V102" s="7">
        <v>9</v>
      </c>
      <c r="W102" s="7">
        <f t="shared" si="2"/>
        <v>94</v>
      </c>
      <c r="X102" s="8">
        <v>94.4</v>
      </c>
      <c r="Y102" s="11"/>
    </row>
    <row r="103" ht="15" spans="1:25">
      <c r="A103" s="6">
        <v>96</v>
      </c>
      <c r="B103" s="7" t="str">
        <f>REPLACE([1]Sheet1!B103,2,1,"*")</f>
        <v>郭*璞</v>
      </c>
      <c r="C103" s="7" t="s">
        <v>114</v>
      </c>
      <c r="D103" s="7">
        <v>10</v>
      </c>
      <c r="E103" s="7">
        <v>15</v>
      </c>
      <c r="F103" s="7">
        <v>12</v>
      </c>
      <c r="G103" s="7">
        <v>15</v>
      </c>
      <c r="H103" s="7">
        <v>10</v>
      </c>
      <c r="I103" s="7">
        <v>6</v>
      </c>
      <c r="J103" s="7">
        <v>6</v>
      </c>
      <c r="K103" s="7">
        <v>3.4</v>
      </c>
      <c r="L103" s="7">
        <v>8.2</v>
      </c>
      <c r="M103" s="7">
        <v>85.6</v>
      </c>
      <c r="N103" s="7">
        <v>10</v>
      </c>
      <c r="O103" s="7">
        <v>15</v>
      </c>
      <c r="P103" s="7">
        <v>12</v>
      </c>
      <c r="Q103" s="7">
        <v>15</v>
      </c>
      <c r="R103" s="7">
        <v>10</v>
      </c>
      <c r="S103" s="7">
        <v>6</v>
      </c>
      <c r="T103" s="7">
        <v>6</v>
      </c>
      <c r="U103" s="7">
        <v>3</v>
      </c>
      <c r="V103" s="7">
        <v>9</v>
      </c>
      <c r="W103" s="7">
        <f t="shared" si="2"/>
        <v>86</v>
      </c>
      <c r="X103" s="8">
        <v>85.8</v>
      </c>
      <c r="Y103" s="11"/>
    </row>
    <row r="104" ht="15" spans="1:25">
      <c r="A104" s="6">
        <v>97</v>
      </c>
      <c r="B104" s="7" t="str">
        <f>REPLACE([1]Sheet1!B104,2,1,"*")</f>
        <v>刘*琪</v>
      </c>
      <c r="C104" s="7" t="s">
        <v>115</v>
      </c>
      <c r="D104" s="7">
        <v>10</v>
      </c>
      <c r="E104" s="7">
        <v>15</v>
      </c>
      <c r="F104" s="7">
        <v>10</v>
      </c>
      <c r="G104" s="7">
        <v>15</v>
      </c>
      <c r="H104" s="7">
        <v>10</v>
      </c>
      <c r="I104" s="7">
        <v>6</v>
      </c>
      <c r="J104" s="7">
        <v>6</v>
      </c>
      <c r="K104" s="7">
        <v>3.2</v>
      </c>
      <c r="L104" s="7">
        <v>7.8</v>
      </c>
      <c r="M104" s="7">
        <v>83</v>
      </c>
      <c r="N104" s="7">
        <v>10</v>
      </c>
      <c r="O104" s="7">
        <v>15</v>
      </c>
      <c r="P104" s="7">
        <v>10</v>
      </c>
      <c r="Q104" s="7">
        <v>15</v>
      </c>
      <c r="R104" s="7">
        <v>10</v>
      </c>
      <c r="S104" s="7">
        <v>6</v>
      </c>
      <c r="T104" s="7">
        <v>6</v>
      </c>
      <c r="U104" s="7">
        <v>3</v>
      </c>
      <c r="V104" s="7">
        <v>9</v>
      </c>
      <c r="W104" s="7">
        <f t="shared" si="2"/>
        <v>84</v>
      </c>
      <c r="X104" s="8">
        <v>83.5</v>
      </c>
      <c r="Y104" s="11"/>
    </row>
    <row r="105" ht="15" spans="1:25">
      <c r="A105" s="6">
        <v>98</v>
      </c>
      <c r="B105" s="7" t="str">
        <f>REPLACE([1]Sheet1!B105,2,1,"*")</f>
        <v>陈*欣</v>
      </c>
      <c r="C105" s="7" t="s">
        <v>116</v>
      </c>
      <c r="D105" s="7">
        <v>10</v>
      </c>
      <c r="E105" s="7">
        <v>15</v>
      </c>
      <c r="F105" s="7">
        <v>10</v>
      </c>
      <c r="G105" s="7">
        <v>15</v>
      </c>
      <c r="H105" s="7">
        <v>10</v>
      </c>
      <c r="I105" s="7">
        <v>7</v>
      </c>
      <c r="J105" s="7">
        <v>6</v>
      </c>
      <c r="K105" s="7">
        <v>3.2</v>
      </c>
      <c r="L105" s="7">
        <v>8.4</v>
      </c>
      <c r="M105" s="7">
        <v>84.6</v>
      </c>
      <c r="N105" s="7">
        <v>10</v>
      </c>
      <c r="O105" s="7">
        <v>15</v>
      </c>
      <c r="P105" s="7">
        <v>10</v>
      </c>
      <c r="Q105" s="7">
        <v>15</v>
      </c>
      <c r="R105" s="7">
        <v>10</v>
      </c>
      <c r="S105" s="7">
        <v>7</v>
      </c>
      <c r="T105" s="7">
        <v>6</v>
      </c>
      <c r="U105" s="7">
        <v>3</v>
      </c>
      <c r="V105" s="7">
        <v>9</v>
      </c>
      <c r="W105" s="7">
        <f t="shared" si="2"/>
        <v>85</v>
      </c>
      <c r="X105" s="8">
        <v>84.8</v>
      </c>
      <c r="Y105" s="11"/>
    </row>
    <row r="106" ht="15" spans="1:25">
      <c r="A106" s="6">
        <v>99</v>
      </c>
      <c r="B106" s="7" t="str">
        <f>REPLACE([1]Sheet1!B106,2,1,"*")</f>
        <v>刘*茹</v>
      </c>
      <c r="C106" s="7" t="s">
        <v>117</v>
      </c>
      <c r="D106" s="7">
        <v>10</v>
      </c>
      <c r="E106" s="7">
        <v>15</v>
      </c>
      <c r="F106" s="7">
        <v>10</v>
      </c>
      <c r="G106" s="7">
        <v>15</v>
      </c>
      <c r="H106" s="7">
        <v>10</v>
      </c>
      <c r="I106" s="7">
        <v>6</v>
      </c>
      <c r="J106" s="7">
        <v>6</v>
      </c>
      <c r="K106" s="7">
        <v>3.2</v>
      </c>
      <c r="L106" s="7">
        <v>7.8</v>
      </c>
      <c r="M106" s="7">
        <v>83</v>
      </c>
      <c r="N106" s="7">
        <v>10</v>
      </c>
      <c r="O106" s="7">
        <v>15</v>
      </c>
      <c r="P106" s="7">
        <v>10</v>
      </c>
      <c r="Q106" s="7">
        <v>15</v>
      </c>
      <c r="R106" s="7">
        <v>10</v>
      </c>
      <c r="S106" s="7">
        <v>5</v>
      </c>
      <c r="T106" s="7">
        <v>6</v>
      </c>
      <c r="U106" s="7">
        <v>3</v>
      </c>
      <c r="V106" s="7">
        <v>9</v>
      </c>
      <c r="W106" s="7">
        <f t="shared" si="2"/>
        <v>83</v>
      </c>
      <c r="X106" s="8">
        <v>83</v>
      </c>
      <c r="Y106" s="11"/>
    </row>
    <row r="107" ht="15" spans="1:25">
      <c r="A107" s="6">
        <v>100</v>
      </c>
      <c r="B107" s="7" t="str">
        <f>REPLACE([1]Sheet1!B107,2,1,"*")</f>
        <v>张*瑶</v>
      </c>
      <c r="C107" s="7" t="s">
        <v>118</v>
      </c>
      <c r="D107" s="7">
        <v>10</v>
      </c>
      <c r="E107" s="7">
        <v>15</v>
      </c>
      <c r="F107" s="7">
        <v>10</v>
      </c>
      <c r="G107" s="7">
        <v>15</v>
      </c>
      <c r="H107" s="7">
        <v>10</v>
      </c>
      <c r="I107" s="7">
        <v>6</v>
      </c>
      <c r="J107" s="7">
        <v>6</v>
      </c>
      <c r="K107" s="7">
        <v>3.2</v>
      </c>
      <c r="L107" s="7">
        <v>7.4</v>
      </c>
      <c r="M107" s="7">
        <v>82.6</v>
      </c>
      <c r="N107" s="7">
        <v>10</v>
      </c>
      <c r="O107" s="7">
        <v>15</v>
      </c>
      <c r="P107" s="7">
        <v>10</v>
      </c>
      <c r="Q107" s="7">
        <v>15</v>
      </c>
      <c r="R107" s="7">
        <v>10</v>
      </c>
      <c r="S107" s="7">
        <v>6</v>
      </c>
      <c r="T107" s="7">
        <v>6</v>
      </c>
      <c r="U107" s="7">
        <v>3</v>
      </c>
      <c r="V107" s="7">
        <v>9</v>
      </c>
      <c r="W107" s="7">
        <f t="shared" si="2"/>
        <v>84</v>
      </c>
      <c r="X107" s="8">
        <v>83.3</v>
      </c>
      <c r="Y107" s="11"/>
    </row>
    <row r="108" ht="15" spans="1:25">
      <c r="A108" s="6">
        <v>101</v>
      </c>
      <c r="B108" s="7" t="str">
        <f>REPLACE([1]Sheet1!B108,2,1,"*")</f>
        <v>梁*晞</v>
      </c>
      <c r="C108" s="7" t="s">
        <v>119</v>
      </c>
      <c r="D108" s="7">
        <v>10</v>
      </c>
      <c r="E108" s="7">
        <v>15</v>
      </c>
      <c r="F108" s="7">
        <v>15</v>
      </c>
      <c r="G108" s="7">
        <v>19</v>
      </c>
      <c r="H108" s="7">
        <v>10</v>
      </c>
      <c r="I108" s="7">
        <v>8</v>
      </c>
      <c r="J108" s="7">
        <v>6</v>
      </c>
      <c r="K108" s="7">
        <v>4</v>
      </c>
      <c r="L108" s="7">
        <v>10</v>
      </c>
      <c r="M108" s="7">
        <v>97</v>
      </c>
      <c r="N108" s="7">
        <v>10</v>
      </c>
      <c r="O108" s="7">
        <v>15</v>
      </c>
      <c r="P108" s="7">
        <v>15</v>
      </c>
      <c r="Q108" s="7">
        <v>19</v>
      </c>
      <c r="R108" s="7">
        <v>10</v>
      </c>
      <c r="S108" s="7">
        <v>8</v>
      </c>
      <c r="T108" s="7">
        <v>6</v>
      </c>
      <c r="U108" s="7">
        <v>4</v>
      </c>
      <c r="V108" s="7">
        <v>9</v>
      </c>
      <c r="W108" s="7">
        <f t="shared" si="2"/>
        <v>96</v>
      </c>
      <c r="X108" s="8">
        <v>96.5</v>
      </c>
      <c r="Y108" s="11"/>
    </row>
    <row r="109" ht="15" spans="1:25">
      <c r="A109" s="6">
        <v>102</v>
      </c>
      <c r="B109" s="7" t="str">
        <f>REPLACE([1]Sheet1!B109,2,1,"*")</f>
        <v>徐*</v>
      </c>
      <c r="C109" s="7" t="s">
        <v>120</v>
      </c>
      <c r="D109" s="7">
        <v>10</v>
      </c>
      <c r="E109" s="7">
        <v>15</v>
      </c>
      <c r="F109" s="7">
        <v>10</v>
      </c>
      <c r="G109" s="7">
        <v>15</v>
      </c>
      <c r="H109" s="7">
        <v>10</v>
      </c>
      <c r="I109" s="7">
        <v>7</v>
      </c>
      <c r="J109" s="7">
        <v>6</v>
      </c>
      <c r="K109" s="7">
        <v>3.4</v>
      </c>
      <c r="L109" s="7">
        <v>7.8</v>
      </c>
      <c r="M109" s="7">
        <v>84.2</v>
      </c>
      <c r="N109" s="7">
        <v>10</v>
      </c>
      <c r="O109" s="7">
        <v>15</v>
      </c>
      <c r="P109" s="7">
        <v>10</v>
      </c>
      <c r="Q109" s="7">
        <v>15</v>
      </c>
      <c r="R109" s="7">
        <v>10</v>
      </c>
      <c r="S109" s="7">
        <v>7</v>
      </c>
      <c r="T109" s="7">
        <v>6</v>
      </c>
      <c r="U109" s="7">
        <v>3</v>
      </c>
      <c r="V109" s="7">
        <v>9</v>
      </c>
      <c r="W109" s="7">
        <f t="shared" si="2"/>
        <v>85</v>
      </c>
      <c r="X109" s="8">
        <v>84.6</v>
      </c>
      <c r="Y109" s="11"/>
    </row>
    <row r="110" ht="15" spans="1:25">
      <c r="A110" s="6">
        <v>103</v>
      </c>
      <c r="B110" s="7" t="str">
        <f>REPLACE([1]Sheet1!B110,2,1,"*")</f>
        <v>尤*莹</v>
      </c>
      <c r="C110" s="7" t="s">
        <v>121</v>
      </c>
      <c r="D110" s="7">
        <v>10</v>
      </c>
      <c r="E110" s="7">
        <v>15</v>
      </c>
      <c r="F110" s="7">
        <v>13</v>
      </c>
      <c r="G110" s="7">
        <v>17</v>
      </c>
      <c r="H110" s="7">
        <v>10</v>
      </c>
      <c r="I110" s="7">
        <v>6</v>
      </c>
      <c r="J110" s="7">
        <v>6</v>
      </c>
      <c r="K110" s="7">
        <v>3.4</v>
      </c>
      <c r="L110" s="7">
        <v>8.2</v>
      </c>
      <c r="M110" s="7">
        <v>88.6</v>
      </c>
      <c r="N110" s="7">
        <v>10</v>
      </c>
      <c r="O110" s="7">
        <v>15</v>
      </c>
      <c r="P110" s="7">
        <v>13</v>
      </c>
      <c r="Q110" s="7">
        <v>17</v>
      </c>
      <c r="R110" s="7">
        <v>10</v>
      </c>
      <c r="S110" s="7">
        <v>6</v>
      </c>
      <c r="T110" s="7">
        <v>6</v>
      </c>
      <c r="U110" s="7">
        <v>3</v>
      </c>
      <c r="V110" s="7">
        <v>9</v>
      </c>
      <c r="W110" s="7">
        <f t="shared" si="2"/>
        <v>89</v>
      </c>
      <c r="X110" s="8">
        <v>88.8</v>
      </c>
      <c r="Y110" s="11"/>
    </row>
    <row r="111" ht="15" spans="1:25">
      <c r="A111" s="6">
        <v>104</v>
      </c>
      <c r="B111" s="7" t="str">
        <f>REPLACE([1]Sheet1!B111,2,1,"*")</f>
        <v>尹*源</v>
      </c>
      <c r="C111" s="7" t="s">
        <v>122</v>
      </c>
      <c r="D111" s="7">
        <v>10</v>
      </c>
      <c r="E111" s="7">
        <v>15</v>
      </c>
      <c r="F111" s="7">
        <v>10</v>
      </c>
      <c r="G111" s="7">
        <v>15</v>
      </c>
      <c r="H111" s="7">
        <v>10</v>
      </c>
      <c r="I111" s="7">
        <v>6</v>
      </c>
      <c r="J111" s="7">
        <v>6</v>
      </c>
      <c r="K111" s="7">
        <v>3.2</v>
      </c>
      <c r="L111" s="7">
        <v>8</v>
      </c>
      <c r="M111" s="7">
        <v>83.2</v>
      </c>
      <c r="N111" s="7">
        <v>10</v>
      </c>
      <c r="O111" s="7">
        <v>15</v>
      </c>
      <c r="P111" s="7">
        <v>10</v>
      </c>
      <c r="Q111" s="7">
        <v>15</v>
      </c>
      <c r="R111" s="7">
        <v>10</v>
      </c>
      <c r="S111" s="7">
        <v>6</v>
      </c>
      <c r="T111" s="7">
        <v>6</v>
      </c>
      <c r="U111" s="7">
        <v>3</v>
      </c>
      <c r="V111" s="7">
        <v>9</v>
      </c>
      <c r="W111" s="7">
        <f t="shared" si="2"/>
        <v>84</v>
      </c>
      <c r="X111" s="8">
        <v>83.6</v>
      </c>
      <c r="Y111" s="11"/>
    </row>
    <row r="112" ht="15" spans="1:25">
      <c r="A112" s="6">
        <v>105</v>
      </c>
      <c r="B112" s="7" t="str">
        <f>REPLACE([1]Sheet1!B112,2,1,"*")</f>
        <v>王*</v>
      </c>
      <c r="C112" s="7" t="s">
        <v>123</v>
      </c>
      <c r="D112" s="7">
        <v>10</v>
      </c>
      <c r="E112" s="7">
        <v>15</v>
      </c>
      <c r="F112" s="7">
        <v>10</v>
      </c>
      <c r="G112" s="7">
        <v>15</v>
      </c>
      <c r="H112" s="7">
        <v>10</v>
      </c>
      <c r="I112" s="7">
        <v>7</v>
      </c>
      <c r="J112" s="7">
        <v>6</v>
      </c>
      <c r="K112" s="7">
        <v>3.2</v>
      </c>
      <c r="L112" s="7">
        <v>8</v>
      </c>
      <c r="M112" s="7">
        <v>84.2</v>
      </c>
      <c r="N112" s="7">
        <v>10</v>
      </c>
      <c r="O112" s="7">
        <v>15</v>
      </c>
      <c r="P112" s="7">
        <v>10</v>
      </c>
      <c r="Q112" s="7">
        <v>15</v>
      </c>
      <c r="R112" s="7">
        <v>10</v>
      </c>
      <c r="S112" s="7">
        <v>7</v>
      </c>
      <c r="T112" s="7">
        <v>6</v>
      </c>
      <c r="U112" s="7">
        <v>3</v>
      </c>
      <c r="V112" s="7">
        <v>9</v>
      </c>
      <c r="W112" s="7">
        <f t="shared" si="2"/>
        <v>85</v>
      </c>
      <c r="X112" s="8">
        <v>84.6</v>
      </c>
      <c r="Y112" s="11"/>
    </row>
    <row r="113" ht="15" spans="1:25">
      <c r="A113" s="6">
        <v>106</v>
      </c>
      <c r="B113" s="7" t="str">
        <f>REPLACE([1]Sheet1!B113,2,1,"*")</f>
        <v>侯*梦</v>
      </c>
      <c r="C113" s="7" t="s">
        <v>124</v>
      </c>
      <c r="D113" s="7">
        <v>10</v>
      </c>
      <c r="E113" s="7">
        <v>15</v>
      </c>
      <c r="F113" s="7">
        <v>10</v>
      </c>
      <c r="G113" s="7">
        <v>15</v>
      </c>
      <c r="H113" s="7">
        <v>10</v>
      </c>
      <c r="I113" s="7">
        <v>6</v>
      </c>
      <c r="J113" s="7">
        <v>6</v>
      </c>
      <c r="K113" s="7">
        <v>3.4</v>
      </c>
      <c r="L113" s="7">
        <v>8.2</v>
      </c>
      <c r="M113" s="7">
        <v>83.6</v>
      </c>
      <c r="N113" s="7">
        <v>10</v>
      </c>
      <c r="O113" s="7">
        <v>15</v>
      </c>
      <c r="P113" s="7">
        <v>10</v>
      </c>
      <c r="Q113" s="7">
        <v>15</v>
      </c>
      <c r="R113" s="7">
        <v>10</v>
      </c>
      <c r="S113" s="7">
        <v>6</v>
      </c>
      <c r="T113" s="7">
        <v>6</v>
      </c>
      <c r="U113" s="7">
        <v>3</v>
      </c>
      <c r="V113" s="7">
        <v>9</v>
      </c>
      <c r="W113" s="7">
        <f t="shared" si="2"/>
        <v>84</v>
      </c>
      <c r="X113" s="8">
        <v>83.8</v>
      </c>
      <c r="Y113" s="11"/>
    </row>
    <row r="114" ht="15" spans="1:25">
      <c r="A114" s="6">
        <v>107</v>
      </c>
      <c r="B114" s="7" t="str">
        <f>REPLACE([1]Sheet1!B114,2,1,"*")</f>
        <v>刘*纡</v>
      </c>
      <c r="C114" s="7" t="s">
        <v>125</v>
      </c>
      <c r="D114" s="7">
        <v>10</v>
      </c>
      <c r="E114" s="7">
        <v>15</v>
      </c>
      <c r="F114" s="7">
        <v>10</v>
      </c>
      <c r="G114" s="7">
        <v>15</v>
      </c>
      <c r="H114" s="7">
        <v>10</v>
      </c>
      <c r="I114" s="7">
        <v>6</v>
      </c>
      <c r="J114" s="7">
        <v>6</v>
      </c>
      <c r="K114" s="7">
        <v>3.2</v>
      </c>
      <c r="L114" s="7">
        <v>7.4</v>
      </c>
      <c r="M114" s="7">
        <v>82.6</v>
      </c>
      <c r="N114" s="7">
        <v>10</v>
      </c>
      <c r="O114" s="7">
        <v>15</v>
      </c>
      <c r="P114" s="7">
        <v>10</v>
      </c>
      <c r="Q114" s="7">
        <v>15</v>
      </c>
      <c r="R114" s="7">
        <v>10</v>
      </c>
      <c r="S114" s="7">
        <v>6</v>
      </c>
      <c r="T114" s="7">
        <v>6</v>
      </c>
      <c r="U114" s="7">
        <v>3</v>
      </c>
      <c r="V114" s="7">
        <v>9</v>
      </c>
      <c r="W114" s="7">
        <f t="shared" si="2"/>
        <v>84</v>
      </c>
      <c r="X114" s="8">
        <v>83.3</v>
      </c>
      <c r="Y114" s="11"/>
    </row>
    <row r="115" ht="15" spans="1:25">
      <c r="A115" s="6">
        <v>108</v>
      </c>
      <c r="B115" s="7" t="str">
        <f>REPLACE([1]Sheet1!B115,2,1,"*")</f>
        <v>王*欢</v>
      </c>
      <c r="C115" s="7" t="s">
        <v>126</v>
      </c>
      <c r="D115" s="7">
        <v>10</v>
      </c>
      <c r="E115" s="7">
        <v>15</v>
      </c>
      <c r="F115" s="7">
        <v>10</v>
      </c>
      <c r="G115" s="7">
        <v>15</v>
      </c>
      <c r="H115" s="7">
        <v>10</v>
      </c>
      <c r="I115" s="7">
        <v>6</v>
      </c>
      <c r="J115" s="7">
        <v>6</v>
      </c>
      <c r="K115" s="7">
        <v>3.4</v>
      </c>
      <c r="L115" s="7">
        <v>7.4</v>
      </c>
      <c r="M115" s="7">
        <v>82.8</v>
      </c>
      <c r="N115" s="7">
        <v>10</v>
      </c>
      <c r="O115" s="7">
        <v>15</v>
      </c>
      <c r="P115" s="7">
        <v>10</v>
      </c>
      <c r="Q115" s="7">
        <v>15</v>
      </c>
      <c r="R115" s="7">
        <v>10</v>
      </c>
      <c r="S115" s="7">
        <v>6</v>
      </c>
      <c r="T115" s="7">
        <v>6</v>
      </c>
      <c r="U115" s="7">
        <v>3</v>
      </c>
      <c r="V115" s="7">
        <v>9</v>
      </c>
      <c r="W115" s="7">
        <f t="shared" si="2"/>
        <v>84</v>
      </c>
      <c r="X115" s="8">
        <v>83.4</v>
      </c>
      <c r="Y115" s="11"/>
    </row>
    <row r="116" ht="15" spans="1:25">
      <c r="A116" s="6">
        <v>109</v>
      </c>
      <c r="B116" s="7" t="str">
        <f>REPLACE([1]Sheet1!B116,2,1,"*")</f>
        <v>倪*轩</v>
      </c>
      <c r="C116" s="7" t="s">
        <v>94</v>
      </c>
      <c r="D116" s="7">
        <v>10</v>
      </c>
      <c r="E116" s="7">
        <v>15</v>
      </c>
      <c r="F116" s="7">
        <v>10</v>
      </c>
      <c r="G116" s="7">
        <v>15</v>
      </c>
      <c r="H116" s="7">
        <v>10</v>
      </c>
      <c r="I116" s="7">
        <v>6</v>
      </c>
      <c r="J116" s="7">
        <v>6</v>
      </c>
      <c r="K116" s="7">
        <v>3.2</v>
      </c>
      <c r="L116" s="7">
        <v>7.2</v>
      </c>
      <c r="M116" s="7">
        <v>82.4</v>
      </c>
      <c r="N116" s="7">
        <v>10</v>
      </c>
      <c r="O116" s="7">
        <v>15</v>
      </c>
      <c r="P116" s="7">
        <v>10</v>
      </c>
      <c r="Q116" s="7">
        <v>15</v>
      </c>
      <c r="R116" s="7">
        <v>10</v>
      </c>
      <c r="S116" s="7">
        <v>6</v>
      </c>
      <c r="T116" s="7">
        <v>6</v>
      </c>
      <c r="U116" s="7">
        <v>3</v>
      </c>
      <c r="V116" s="7">
        <v>9</v>
      </c>
      <c r="W116" s="7">
        <f t="shared" si="2"/>
        <v>84</v>
      </c>
      <c r="X116" s="8">
        <v>83.2</v>
      </c>
      <c r="Y116" s="11"/>
    </row>
    <row r="117" ht="15" spans="1:25">
      <c r="A117" s="6">
        <v>110</v>
      </c>
      <c r="B117" s="7" t="str">
        <f>REPLACE([1]Sheet1!B117,2,1,"*")</f>
        <v>董*灵</v>
      </c>
      <c r="C117" s="7" t="s">
        <v>127</v>
      </c>
      <c r="D117" s="7">
        <v>10</v>
      </c>
      <c r="E117" s="7">
        <v>15</v>
      </c>
      <c r="F117" s="7">
        <v>10</v>
      </c>
      <c r="G117" s="7">
        <v>15</v>
      </c>
      <c r="H117" s="7">
        <v>10</v>
      </c>
      <c r="I117" s="7">
        <v>8</v>
      </c>
      <c r="J117" s="7">
        <v>6</v>
      </c>
      <c r="K117" s="7">
        <v>3.2</v>
      </c>
      <c r="L117" s="7">
        <v>7.8</v>
      </c>
      <c r="M117" s="7">
        <v>85</v>
      </c>
      <c r="N117" s="7">
        <v>10</v>
      </c>
      <c r="O117" s="7">
        <v>15</v>
      </c>
      <c r="P117" s="7">
        <v>10</v>
      </c>
      <c r="Q117" s="7">
        <v>15</v>
      </c>
      <c r="R117" s="7">
        <v>10</v>
      </c>
      <c r="S117" s="7">
        <v>8</v>
      </c>
      <c r="T117" s="7">
        <v>6</v>
      </c>
      <c r="U117" s="7">
        <v>3</v>
      </c>
      <c r="V117" s="7">
        <v>9</v>
      </c>
      <c r="W117" s="7">
        <f t="shared" si="2"/>
        <v>86</v>
      </c>
      <c r="X117" s="8">
        <v>85.5</v>
      </c>
      <c r="Y117" s="11"/>
    </row>
    <row r="118" ht="15" spans="1:25">
      <c r="A118" s="6">
        <v>111</v>
      </c>
      <c r="B118" s="7" t="str">
        <f>REPLACE([1]Sheet1!B118,2,1,"*")</f>
        <v>宋*垚</v>
      </c>
      <c r="C118" s="7" t="s">
        <v>128</v>
      </c>
      <c r="D118" s="7">
        <v>10</v>
      </c>
      <c r="E118" s="7">
        <v>15</v>
      </c>
      <c r="F118" s="7">
        <v>10</v>
      </c>
      <c r="G118" s="7">
        <v>15</v>
      </c>
      <c r="H118" s="7">
        <v>10</v>
      </c>
      <c r="I118" s="7">
        <v>7</v>
      </c>
      <c r="J118" s="7">
        <v>6</v>
      </c>
      <c r="K118" s="7">
        <v>2.6</v>
      </c>
      <c r="L118" s="7">
        <v>8.2</v>
      </c>
      <c r="M118" s="7">
        <v>83.8</v>
      </c>
      <c r="N118" s="7">
        <v>10</v>
      </c>
      <c r="O118" s="7">
        <v>15</v>
      </c>
      <c r="P118" s="7">
        <v>10</v>
      </c>
      <c r="Q118" s="7">
        <v>15</v>
      </c>
      <c r="R118" s="7">
        <v>10</v>
      </c>
      <c r="S118" s="7">
        <v>7</v>
      </c>
      <c r="T118" s="7">
        <v>6</v>
      </c>
      <c r="U118" s="7">
        <v>3</v>
      </c>
      <c r="V118" s="7">
        <v>9</v>
      </c>
      <c r="W118" s="7">
        <f t="shared" si="2"/>
        <v>85</v>
      </c>
      <c r="X118" s="8">
        <v>84.4</v>
      </c>
      <c r="Y118" s="11"/>
    </row>
    <row r="119" ht="15" spans="1:25">
      <c r="A119" s="6">
        <v>112</v>
      </c>
      <c r="B119" s="7" t="str">
        <f>REPLACE([1]Sheet1!B119,2,1,"*")</f>
        <v>周*豪</v>
      </c>
      <c r="C119" s="7" t="s">
        <v>129</v>
      </c>
      <c r="D119" s="7">
        <v>10</v>
      </c>
      <c r="E119" s="7">
        <v>15</v>
      </c>
      <c r="F119" s="7">
        <v>10</v>
      </c>
      <c r="G119" s="7">
        <v>15</v>
      </c>
      <c r="H119" s="7">
        <v>10</v>
      </c>
      <c r="I119" s="7">
        <v>7</v>
      </c>
      <c r="J119" s="7">
        <v>6</v>
      </c>
      <c r="K119" s="7">
        <v>3</v>
      </c>
      <c r="L119" s="7">
        <v>7.8</v>
      </c>
      <c r="M119" s="7">
        <v>83.8</v>
      </c>
      <c r="N119" s="7">
        <v>10</v>
      </c>
      <c r="O119" s="7">
        <v>15</v>
      </c>
      <c r="P119" s="7">
        <v>10</v>
      </c>
      <c r="Q119" s="7">
        <v>15</v>
      </c>
      <c r="R119" s="7">
        <v>10</v>
      </c>
      <c r="S119" s="7">
        <v>7</v>
      </c>
      <c r="T119" s="7">
        <v>6</v>
      </c>
      <c r="U119" s="7">
        <v>3</v>
      </c>
      <c r="V119" s="7">
        <v>9</v>
      </c>
      <c r="W119" s="7">
        <f t="shared" si="2"/>
        <v>85</v>
      </c>
      <c r="X119" s="8">
        <v>84.4</v>
      </c>
      <c r="Y119" s="11"/>
    </row>
    <row r="120" ht="15" spans="1:25">
      <c r="A120" s="6">
        <v>113</v>
      </c>
      <c r="B120" s="7" t="str">
        <f>REPLACE([1]Sheet1!B120,2,1,"*")</f>
        <v>徐*倩</v>
      </c>
      <c r="C120" s="7" t="s">
        <v>130</v>
      </c>
      <c r="D120" s="7">
        <v>10</v>
      </c>
      <c r="E120" s="7">
        <v>15</v>
      </c>
      <c r="F120" s="7">
        <v>10</v>
      </c>
      <c r="G120" s="7">
        <v>15</v>
      </c>
      <c r="H120" s="7">
        <v>10</v>
      </c>
      <c r="I120" s="7">
        <v>7</v>
      </c>
      <c r="J120" s="7">
        <v>6</v>
      </c>
      <c r="K120" s="7">
        <v>3.6</v>
      </c>
      <c r="L120" s="7">
        <v>8.8</v>
      </c>
      <c r="M120" s="7">
        <v>85.4</v>
      </c>
      <c r="N120" s="7">
        <v>10</v>
      </c>
      <c r="O120" s="7">
        <v>15</v>
      </c>
      <c r="P120" s="7">
        <v>10</v>
      </c>
      <c r="Q120" s="7">
        <v>15</v>
      </c>
      <c r="R120" s="7">
        <v>10</v>
      </c>
      <c r="S120" s="7">
        <v>7</v>
      </c>
      <c r="T120" s="7">
        <v>6</v>
      </c>
      <c r="U120" s="7">
        <v>3</v>
      </c>
      <c r="V120" s="7">
        <v>9</v>
      </c>
      <c r="W120" s="7">
        <f t="shared" si="2"/>
        <v>85</v>
      </c>
      <c r="X120" s="8">
        <v>85.2</v>
      </c>
      <c r="Y120" s="11"/>
    </row>
    <row r="121" ht="15" spans="1:25">
      <c r="A121" s="6">
        <v>114</v>
      </c>
      <c r="B121" s="7" t="str">
        <f>REPLACE([1]Sheet1!B121,2,1,"*")</f>
        <v>刘*睿</v>
      </c>
      <c r="C121" s="7" t="s">
        <v>131</v>
      </c>
      <c r="D121" s="7">
        <v>10</v>
      </c>
      <c r="E121" s="7">
        <v>15</v>
      </c>
      <c r="F121" s="7">
        <v>14</v>
      </c>
      <c r="G121" s="7">
        <v>17</v>
      </c>
      <c r="H121" s="7">
        <v>10</v>
      </c>
      <c r="I121" s="7">
        <v>9</v>
      </c>
      <c r="J121" s="7">
        <v>6</v>
      </c>
      <c r="K121" s="7">
        <v>3.8</v>
      </c>
      <c r="L121" s="7">
        <v>8.8</v>
      </c>
      <c r="M121" s="7">
        <v>93.6</v>
      </c>
      <c r="N121" s="7">
        <v>10</v>
      </c>
      <c r="O121" s="7">
        <v>15</v>
      </c>
      <c r="P121" s="7">
        <v>15</v>
      </c>
      <c r="Q121" s="7">
        <v>17</v>
      </c>
      <c r="R121" s="7">
        <v>10</v>
      </c>
      <c r="S121" s="7">
        <v>9</v>
      </c>
      <c r="T121" s="7">
        <v>6</v>
      </c>
      <c r="U121" s="7">
        <v>4</v>
      </c>
      <c r="V121" s="7">
        <v>9</v>
      </c>
      <c r="W121" s="7">
        <f t="shared" si="2"/>
        <v>95</v>
      </c>
      <c r="X121" s="8">
        <v>94.3</v>
      </c>
      <c r="Y121" s="11"/>
    </row>
    <row r="122" ht="15" spans="1:25">
      <c r="A122" s="6">
        <v>115</v>
      </c>
      <c r="B122" s="7" t="str">
        <f>REPLACE([1]Sheet1!B122,2,1,"*")</f>
        <v>陶*</v>
      </c>
      <c r="C122" s="7" t="s">
        <v>132</v>
      </c>
      <c r="D122" s="7">
        <v>10</v>
      </c>
      <c r="E122" s="7">
        <v>15</v>
      </c>
      <c r="F122" s="7">
        <v>13</v>
      </c>
      <c r="G122" s="7">
        <v>17</v>
      </c>
      <c r="H122" s="7">
        <v>10</v>
      </c>
      <c r="I122" s="7">
        <v>8</v>
      </c>
      <c r="J122" s="7">
        <v>6</v>
      </c>
      <c r="K122" s="7">
        <v>3.8</v>
      </c>
      <c r="L122" s="7">
        <v>8.8</v>
      </c>
      <c r="M122" s="7">
        <v>91.6</v>
      </c>
      <c r="N122" s="7">
        <v>10</v>
      </c>
      <c r="O122" s="7">
        <v>15</v>
      </c>
      <c r="P122" s="7">
        <v>13</v>
      </c>
      <c r="Q122" s="7">
        <v>17</v>
      </c>
      <c r="R122" s="7">
        <v>10</v>
      </c>
      <c r="S122" s="7">
        <v>8</v>
      </c>
      <c r="T122" s="7">
        <v>6</v>
      </c>
      <c r="U122" s="7">
        <v>3</v>
      </c>
      <c r="V122" s="7">
        <v>9</v>
      </c>
      <c r="W122" s="7">
        <f t="shared" si="2"/>
        <v>91</v>
      </c>
      <c r="X122" s="8">
        <v>91.3</v>
      </c>
      <c r="Y122" s="11"/>
    </row>
    <row r="123" ht="15" spans="1:25">
      <c r="A123" s="6">
        <v>116</v>
      </c>
      <c r="B123" s="7" t="str">
        <f>REPLACE([1]Sheet1!B123,2,1,"*")</f>
        <v>刘*博</v>
      </c>
      <c r="C123" s="7" t="s">
        <v>133</v>
      </c>
      <c r="D123" s="7">
        <v>10</v>
      </c>
      <c r="E123" s="7">
        <v>15</v>
      </c>
      <c r="F123" s="7">
        <v>10</v>
      </c>
      <c r="G123" s="7">
        <v>15</v>
      </c>
      <c r="H123" s="7">
        <v>10</v>
      </c>
      <c r="I123" s="7">
        <v>6</v>
      </c>
      <c r="J123" s="7">
        <v>6</v>
      </c>
      <c r="K123" s="7">
        <v>2.4</v>
      </c>
      <c r="L123" s="7">
        <v>7.6</v>
      </c>
      <c r="M123" s="7">
        <v>82</v>
      </c>
      <c r="N123" s="7">
        <v>10</v>
      </c>
      <c r="O123" s="7">
        <v>15</v>
      </c>
      <c r="P123" s="7">
        <v>10</v>
      </c>
      <c r="Q123" s="7">
        <v>15</v>
      </c>
      <c r="R123" s="7">
        <v>10</v>
      </c>
      <c r="S123" s="7">
        <v>6</v>
      </c>
      <c r="T123" s="7">
        <v>6</v>
      </c>
      <c r="U123" s="7">
        <v>3</v>
      </c>
      <c r="V123" s="7">
        <v>9</v>
      </c>
      <c r="W123" s="7">
        <f t="shared" si="2"/>
        <v>84</v>
      </c>
      <c r="X123" s="8">
        <v>83</v>
      </c>
      <c r="Y123" s="11"/>
    </row>
    <row r="124" ht="15" spans="1:25">
      <c r="A124" s="6">
        <v>117</v>
      </c>
      <c r="B124" s="7" t="str">
        <f>REPLACE([1]Sheet1!B124,2,1,"*")</f>
        <v>刘*怡</v>
      </c>
      <c r="C124" s="7" t="s">
        <v>134</v>
      </c>
      <c r="D124" s="7">
        <v>10</v>
      </c>
      <c r="E124" s="7">
        <v>15</v>
      </c>
      <c r="F124" s="7">
        <v>10</v>
      </c>
      <c r="G124" s="7">
        <v>15</v>
      </c>
      <c r="H124" s="7">
        <v>10</v>
      </c>
      <c r="I124" s="7">
        <v>7</v>
      </c>
      <c r="J124" s="7">
        <v>6</v>
      </c>
      <c r="K124" s="7">
        <v>3.2</v>
      </c>
      <c r="L124" s="7">
        <v>7.8</v>
      </c>
      <c r="M124" s="7">
        <v>84</v>
      </c>
      <c r="N124" s="7">
        <v>10</v>
      </c>
      <c r="O124" s="7">
        <v>15</v>
      </c>
      <c r="P124" s="7">
        <v>10</v>
      </c>
      <c r="Q124" s="7">
        <v>15</v>
      </c>
      <c r="R124" s="7">
        <v>10</v>
      </c>
      <c r="S124" s="7">
        <v>7</v>
      </c>
      <c r="T124" s="7">
        <v>6</v>
      </c>
      <c r="U124" s="7">
        <v>3</v>
      </c>
      <c r="V124" s="7">
        <v>9</v>
      </c>
      <c r="W124" s="7">
        <f t="shared" si="2"/>
        <v>85</v>
      </c>
      <c r="X124" s="8">
        <v>84.5</v>
      </c>
      <c r="Y124" s="11"/>
    </row>
    <row r="125" ht="15" spans="1:25">
      <c r="A125" s="6">
        <v>118</v>
      </c>
      <c r="B125" s="7" t="str">
        <f>REPLACE([1]Sheet1!B125,2,1,"*")</f>
        <v>韩*坤</v>
      </c>
      <c r="C125" s="7" t="s">
        <v>135</v>
      </c>
      <c r="D125" s="7">
        <v>10</v>
      </c>
      <c r="E125" s="7">
        <v>15</v>
      </c>
      <c r="F125" s="7">
        <v>10</v>
      </c>
      <c r="G125" s="7">
        <v>15</v>
      </c>
      <c r="H125" s="7">
        <v>10</v>
      </c>
      <c r="I125" s="7">
        <v>6</v>
      </c>
      <c r="J125" s="7">
        <v>6</v>
      </c>
      <c r="K125" s="7">
        <v>2.6</v>
      </c>
      <c r="L125" s="7">
        <v>7.6</v>
      </c>
      <c r="M125" s="7">
        <v>82.2</v>
      </c>
      <c r="N125" s="7">
        <v>10</v>
      </c>
      <c r="O125" s="7">
        <v>15</v>
      </c>
      <c r="P125" s="7">
        <v>10</v>
      </c>
      <c r="Q125" s="7">
        <v>15</v>
      </c>
      <c r="R125" s="7">
        <v>10</v>
      </c>
      <c r="S125" s="7">
        <v>6</v>
      </c>
      <c r="T125" s="7">
        <v>6</v>
      </c>
      <c r="U125" s="7">
        <v>3</v>
      </c>
      <c r="V125" s="7">
        <v>9</v>
      </c>
      <c r="W125" s="7">
        <f t="shared" si="2"/>
        <v>84</v>
      </c>
      <c r="X125" s="8">
        <v>83.1</v>
      </c>
      <c r="Y125" s="11"/>
    </row>
    <row r="126" ht="15" spans="1:25">
      <c r="A126" s="6">
        <v>119</v>
      </c>
      <c r="B126" s="7" t="str">
        <f>REPLACE([1]Sheet1!B126,2,1,"*")</f>
        <v>张*宁</v>
      </c>
      <c r="C126" s="7" t="s">
        <v>136</v>
      </c>
      <c r="D126" s="7">
        <v>10</v>
      </c>
      <c r="E126" s="7">
        <v>15</v>
      </c>
      <c r="F126" s="7">
        <v>10</v>
      </c>
      <c r="G126" s="7">
        <v>15</v>
      </c>
      <c r="H126" s="7">
        <v>10</v>
      </c>
      <c r="I126" s="7">
        <v>7</v>
      </c>
      <c r="J126" s="7">
        <v>6</v>
      </c>
      <c r="K126" s="7">
        <v>3.8</v>
      </c>
      <c r="L126" s="7">
        <v>8.6</v>
      </c>
      <c r="M126" s="7">
        <v>85.4</v>
      </c>
      <c r="N126" s="7">
        <v>10</v>
      </c>
      <c r="O126" s="7">
        <v>15</v>
      </c>
      <c r="P126" s="7">
        <v>10</v>
      </c>
      <c r="Q126" s="7">
        <v>15</v>
      </c>
      <c r="R126" s="7">
        <v>10</v>
      </c>
      <c r="S126" s="7">
        <v>7</v>
      </c>
      <c r="T126" s="7">
        <v>6</v>
      </c>
      <c r="U126" s="7">
        <v>3</v>
      </c>
      <c r="V126" s="7">
        <v>9</v>
      </c>
      <c r="W126" s="7">
        <f t="shared" si="2"/>
        <v>85</v>
      </c>
      <c r="X126" s="8">
        <v>85.2</v>
      </c>
      <c r="Y126" s="11"/>
    </row>
    <row r="127" ht="15" spans="1:25">
      <c r="A127" s="6">
        <v>120</v>
      </c>
      <c r="B127" s="7" t="str">
        <f>REPLACE([1]Sheet1!B127,2,1,"*")</f>
        <v>邹*涛</v>
      </c>
      <c r="C127" s="7" t="s">
        <v>137</v>
      </c>
      <c r="D127" s="7">
        <v>10</v>
      </c>
      <c r="E127" s="7">
        <v>15</v>
      </c>
      <c r="F127" s="7">
        <v>10</v>
      </c>
      <c r="G127" s="7">
        <v>15</v>
      </c>
      <c r="H127" s="7">
        <v>10</v>
      </c>
      <c r="I127" s="7">
        <v>6</v>
      </c>
      <c r="J127" s="7">
        <v>6</v>
      </c>
      <c r="K127" s="7">
        <v>2.6</v>
      </c>
      <c r="L127" s="7">
        <v>7.8</v>
      </c>
      <c r="M127" s="7">
        <v>82.4</v>
      </c>
      <c r="N127" s="7">
        <v>10</v>
      </c>
      <c r="O127" s="7">
        <v>15</v>
      </c>
      <c r="P127" s="7">
        <v>10</v>
      </c>
      <c r="Q127" s="7">
        <v>15</v>
      </c>
      <c r="R127" s="7">
        <v>10</v>
      </c>
      <c r="S127" s="7">
        <v>6</v>
      </c>
      <c r="T127" s="7">
        <v>6</v>
      </c>
      <c r="U127" s="7">
        <v>3</v>
      </c>
      <c r="V127" s="7">
        <v>9</v>
      </c>
      <c r="W127" s="7">
        <f t="shared" si="2"/>
        <v>84</v>
      </c>
      <c r="X127" s="8">
        <v>83.2</v>
      </c>
      <c r="Y127" s="11"/>
    </row>
    <row r="128" ht="15" spans="1:25">
      <c r="A128" s="6">
        <v>121</v>
      </c>
      <c r="B128" s="7" t="str">
        <f>REPLACE([1]Sheet1!B128,2,1,"*")</f>
        <v>许*轩</v>
      </c>
      <c r="C128" s="7" t="s">
        <v>138</v>
      </c>
      <c r="D128" s="7">
        <v>10</v>
      </c>
      <c r="E128" s="7">
        <v>15</v>
      </c>
      <c r="F128" s="7">
        <v>12</v>
      </c>
      <c r="G128" s="7">
        <v>16</v>
      </c>
      <c r="H128" s="7">
        <v>10</v>
      </c>
      <c r="I128" s="7">
        <v>7</v>
      </c>
      <c r="J128" s="7">
        <v>6</v>
      </c>
      <c r="K128" s="7">
        <v>3.8</v>
      </c>
      <c r="L128" s="7">
        <v>8.6</v>
      </c>
      <c r="M128" s="7">
        <v>88.4</v>
      </c>
      <c r="N128" s="7">
        <v>10</v>
      </c>
      <c r="O128" s="7">
        <v>15</v>
      </c>
      <c r="P128" s="7">
        <v>12</v>
      </c>
      <c r="Q128" s="7">
        <v>16</v>
      </c>
      <c r="R128" s="7">
        <v>10</v>
      </c>
      <c r="S128" s="7">
        <v>7</v>
      </c>
      <c r="T128" s="7">
        <v>6</v>
      </c>
      <c r="U128" s="7">
        <v>4</v>
      </c>
      <c r="V128" s="7">
        <v>9</v>
      </c>
      <c r="W128" s="7">
        <f t="shared" si="2"/>
        <v>89</v>
      </c>
      <c r="X128" s="8">
        <v>88.7</v>
      </c>
      <c r="Y128" s="11"/>
    </row>
    <row r="129" ht="15" spans="1:25">
      <c r="A129" s="6">
        <v>122</v>
      </c>
      <c r="B129" s="7" t="str">
        <f>REPLACE([1]Sheet1!B129,2,1,"*")</f>
        <v>付*乐</v>
      </c>
      <c r="C129" s="7" t="s">
        <v>139</v>
      </c>
      <c r="D129" s="7">
        <v>10</v>
      </c>
      <c r="E129" s="7">
        <v>15</v>
      </c>
      <c r="F129" s="7">
        <v>10</v>
      </c>
      <c r="G129" s="7">
        <v>15</v>
      </c>
      <c r="H129" s="7">
        <v>10</v>
      </c>
      <c r="I129" s="7">
        <v>8</v>
      </c>
      <c r="J129" s="7">
        <v>6</v>
      </c>
      <c r="K129" s="7">
        <v>3.2</v>
      </c>
      <c r="L129" s="7">
        <v>7.6</v>
      </c>
      <c r="M129" s="7">
        <v>84.8</v>
      </c>
      <c r="N129" s="7">
        <v>10</v>
      </c>
      <c r="O129" s="7">
        <v>15</v>
      </c>
      <c r="P129" s="7">
        <v>10</v>
      </c>
      <c r="Q129" s="7">
        <v>15</v>
      </c>
      <c r="R129" s="7">
        <v>10</v>
      </c>
      <c r="S129" s="7">
        <v>8</v>
      </c>
      <c r="T129" s="7">
        <v>6</v>
      </c>
      <c r="U129" s="7">
        <v>3</v>
      </c>
      <c r="V129" s="7">
        <v>9</v>
      </c>
      <c r="W129" s="7">
        <f t="shared" si="2"/>
        <v>86</v>
      </c>
      <c r="X129" s="8">
        <v>85.4</v>
      </c>
      <c r="Y129" s="11"/>
    </row>
    <row r="130" ht="15" spans="1:25">
      <c r="A130" s="6">
        <v>123</v>
      </c>
      <c r="B130" s="7" t="str">
        <f>REPLACE([1]Sheet1!B130,2,1,"*")</f>
        <v>仇*晨</v>
      </c>
      <c r="C130" s="7" t="s">
        <v>140</v>
      </c>
      <c r="D130" s="7">
        <v>10</v>
      </c>
      <c r="E130" s="7">
        <v>15</v>
      </c>
      <c r="F130" s="7">
        <v>10</v>
      </c>
      <c r="G130" s="7">
        <v>15</v>
      </c>
      <c r="H130" s="7">
        <v>10</v>
      </c>
      <c r="I130" s="7">
        <v>6</v>
      </c>
      <c r="J130" s="7">
        <v>6</v>
      </c>
      <c r="K130" s="7">
        <v>2.6</v>
      </c>
      <c r="L130" s="7">
        <v>7.6</v>
      </c>
      <c r="M130" s="7">
        <v>82.2</v>
      </c>
      <c r="N130" s="7">
        <v>10</v>
      </c>
      <c r="O130" s="7">
        <v>15</v>
      </c>
      <c r="P130" s="7">
        <v>10</v>
      </c>
      <c r="Q130" s="7">
        <v>15</v>
      </c>
      <c r="R130" s="7">
        <v>10</v>
      </c>
      <c r="S130" s="7">
        <v>6</v>
      </c>
      <c r="T130" s="7">
        <v>6</v>
      </c>
      <c r="U130" s="7">
        <v>3</v>
      </c>
      <c r="V130" s="7">
        <v>9</v>
      </c>
      <c r="W130" s="7">
        <f t="shared" si="2"/>
        <v>84</v>
      </c>
      <c r="X130" s="8">
        <v>83.1</v>
      </c>
      <c r="Y130" s="11"/>
    </row>
    <row r="131" ht="15" spans="1:25">
      <c r="A131" s="6">
        <v>124</v>
      </c>
      <c r="B131" s="7" t="str">
        <f>REPLACE([1]Sheet1!B131,2,1,"*")</f>
        <v>张*雨</v>
      </c>
      <c r="C131" s="7" t="s">
        <v>141</v>
      </c>
      <c r="D131" s="7">
        <v>10</v>
      </c>
      <c r="E131" s="7">
        <v>15</v>
      </c>
      <c r="F131" s="7">
        <v>10</v>
      </c>
      <c r="G131" s="7">
        <v>15</v>
      </c>
      <c r="H131" s="7">
        <v>10</v>
      </c>
      <c r="I131" s="7">
        <v>8</v>
      </c>
      <c r="J131" s="7">
        <v>6</v>
      </c>
      <c r="K131" s="7">
        <v>3</v>
      </c>
      <c r="L131" s="7">
        <v>7.8</v>
      </c>
      <c r="M131" s="7">
        <v>84.8</v>
      </c>
      <c r="N131" s="7">
        <v>10</v>
      </c>
      <c r="O131" s="7">
        <v>15</v>
      </c>
      <c r="P131" s="7">
        <v>10</v>
      </c>
      <c r="Q131" s="7">
        <v>15</v>
      </c>
      <c r="R131" s="7">
        <v>10</v>
      </c>
      <c r="S131" s="7">
        <v>8</v>
      </c>
      <c r="T131" s="7">
        <v>6</v>
      </c>
      <c r="U131" s="7">
        <v>3</v>
      </c>
      <c r="V131" s="7">
        <v>9</v>
      </c>
      <c r="W131" s="7">
        <f t="shared" si="2"/>
        <v>86</v>
      </c>
      <c r="X131" s="8">
        <v>85.4</v>
      </c>
      <c r="Y131" s="11"/>
    </row>
    <row r="132" ht="15" spans="1:25">
      <c r="A132" s="6">
        <v>125</v>
      </c>
      <c r="B132" s="7" t="str">
        <f>REPLACE([1]Sheet1!B132,2,1,"*")</f>
        <v>宋*柔</v>
      </c>
      <c r="C132" s="7" t="s">
        <v>142</v>
      </c>
      <c r="D132" s="7">
        <v>10</v>
      </c>
      <c r="E132" s="7">
        <v>15</v>
      </c>
      <c r="F132" s="7">
        <v>10</v>
      </c>
      <c r="G132" s="7">
        <v>15</v>
      </c>
      <c r="H132" s="7">
        <v>10</v>
      </c>
      <c r="I132" s="7">
        <v>6</v>
      </c>
      <c r="J132" s="7">
        <v>6</v>
      </c>
      <c r="K132" s="7">
        <v>2.8</v>
      </c>
      <c r="L132" s="7">
        <v>7.8</v>
      </c>
      <c r="M132" s="7">
        <v>82.6</v>
      </c>
      <c r="N132" s="7">
        <v>10</v>
      </c>
      <c r="O132" s="7">
        <v>15</v>
      </c>
      <c r="P132" s="7">
        <v>10</v>
      </c>
      <c r="Q132" s="7">
        <v>15</v>
      </c>
      <c r="R132" s="7">
        <v>10</v>
      </c>
      <c r="S132" s="7">
        <v>6</v>
      </c>
      <c r="T132" s="7">
        <v>6</v>
      </c>
      <c r="U132" s="7">
        <v>3</v>
      </c>
      <c r="V132" s="7">
        <v>9</v>
      </c>
      <c r="W132" s="7">
        <f t="shared" si="2"/>
        <v>84</v>
      </c>
      <c r="X132" s="8">
        <v>83.3</v>
      </c>
      <c r="Y132" s="11"/>
    </row>
    <row r="133" ht="15" spans="1:25">
      <c r="A133" s="6">
        <v>126</v>
      </c>
      <c r="B133" s="7" t="str">
        <f>REPLACE([1]Sheet1!B133,2,1,"*")</f>
        <v>魏*媛</v>
      </c>
      <c r="C133" s="7" t="s">
        <v>143</v>
      </c>
      <c r="D133" s="7">
        <v>10</v>
      </c>
      <c r="E133" s="7">
        <v>15</v>
      </c>
      <c r="F133" s="7">
        <v>10</v>
      </c>
      <c r="G133" s="7">
        <v>15</v>
      </c>
      <c r="H133" s="7">
        <v>10</v>
      </c>
      <c r="I133" s="7">
        <v>6</v>
      </c>
      <c r="J133" s="7">
        <v>6</v>
      </c>
      <c r="K133" s="7">
        <v>2.6</v>
      </c>
      <c r="L133" s="7">
        <v>7.8</v>
      </c>
      <c r="M133" s="7">
        <v>82.4</v>
      </c>
      <c r="N133" s="7">
        <v>10</v>
      </c>
      <c r="O133" s="7">
        <v>15</v>
      </c>
      <c r="P133" s="7">
        <v>10</v>
      </c>
      <c r="Q133" s="7">
        <v>15</v>
      </c>
      <c r="R133" s="7">
        <v>10</v>
      </c>
      <c r="S133" s="7">
        <v>6</v>
      </c>
      <c r="T133" s="7">
        <v>6</v>
      </c>
      <c r="U133" s="7">
        <v>3</v>
      </c>
      <c r="V133" s="7">
        <v>9</v>
      </c>
      <c r="W133" s="7">
        <f t="shared" si="2"/>
        <v>84</v>
      </c>
      <c r="X133" s="8">
        <v>83.2</v>
      </c>
      <c r="Y133" s="11"/>
    </row>
    <row r="134" ht="15" spans="1:25">
      <c r="A134" s="6">
        <v>127</v>
      </c>
      <c r="B134" s="7" t="str">
        <f>REPLACE([1]Sheet1!B134,2,1,"*")</f>
        <v>杨*雨</v>
      </c>
      <c r="C134" s="7" t="s">
        <v>144</v>
      </c>
      <c r="D134" s="7">
        <v>10</v>
      </c>
      <c r="E134" s="7">
        <v>15</v>
      </c>
      <c r="F134" s="7">
        <v>10</v>
      </c>
      <c r="G134" s="7">
        <v>15</v>
      </c>
      <c r="H134" s="7">
        <v>10</v>
      </c>
      <c r="I134" s="7">
        <v>7</v>
      </c>
      <c r="J134" s="7">
        <v>6</v>
      </c>
      <c r="K134" s="7">
        <v>2.6</v>
      </c>
      <c r="L134" s="7">
        <v>7.8</v>
      </c>
      <c r="M134" s="7">
        <v>83.4</v>
      </c>
      <c r="N134" s="7">
        <v>10</v>
      </c>
      <c r="O134" s="7">
        <v>15</v>
      </c>
      <c r="P134" s="7">
        <v>10</v>
      </c>
      <c r="Q134" s="7">
        <v>15</v>
      </c>
      <c r="R134" s="7">
        <v>10</v>
      </c>
      <c r="S134" s="7">
        <v>7</v>
      </c>
      <c r="T134" s="7">
        <v>6</v>
      </c>
      <c r="U134" s="7">
        <v>3</v>
      </c>
      <c r="V134" s="7">
        <v>9</v>
      </c>
      <c r="W134" s="7">
        <f t="shared" si="2"/>
        <v>85</v>
      </c>
      <c r="X134" s="8">
        <v>84.2</v>
      </c>
      <c r="Y134" s="11"/>
    </row>
    <row r="135" ht="15" spans="1:25">
      <c r="A135" s="6">
        <v>128</v>
      </c>
      <c r="B135" s="7" t="str">
        <f>REPLACE([1]Sheet1!B135,2,1,"*")</f>
        <v>张*瑶</v>
      </c>
      <c r="C135" s="7" t="s">
        <v>145</v>
      </c>
      <c r="D135" s="7">
        <v>10</v>
      </c>
      <c r="E135" s="7">
        <v>15</v>
      </c>
      <c r="F135" s="7">
        <v>10</v>
      </c>
      <c r="G135" s="7">
        <v>15</v>
      </c>
      <c r="H135" s="7">
        <v>10</v>
      </c>
      <c r="I135" s="7">
        <v>7</v>
      </c>
      <c r="J135" s="7">
        <v>6</v>
      </c>
      <c r="K135" s="7">
        <v>3.2</v>
      </c>
      <c r="L135" s="7">
        <v>8</v>
      </c>
      <c r="M135" s="7">
        <v>84.2</v>
      </c>
      <c r="N135" s="7">
        <v>10</v>
      </c>
      <c r="O135" s="7">
        <v>15</v>
      </c>
      <c r="P135" s="7">
        <v>10</v>
      </c>
      <c r="Q135" s="7">
        <v>15</v>
      </c>
      <c r="R135" s="7">
        <v>10</v>
      </c>
      <c r="S135" s="7">
        <v>7</v>
      </c>
      <c r="T135" s="7">
        <v>6</v>
      </c>
      <c r="U135" s="7">
        <v>3</v>
      </c>
      <c r="V135" s="7">
        <v>9</v>
      </c>
      <c r="W135" s="7">
        <f t="shared" si="2"/>
        <v>85</v>
      </c>
      <c r="X135" s="8">
        <v>84.6</v>
      </c>
      <c r="Y135" s="11"/>
    </row>
    <row r="136" ht="15" spans="1:25">
      <c r="A136" s="6">
        <v>129</v>
      </c>
      <c r="B136" s="7" t="str">
        <f>REPLACE([1]Sheet1!B136,2,1,"*")</f>
        <v>牛*晴</v>
      </c>
      <c r="C136" s="7" t="s">
        <v>146</v>
      </c>
      <c r="D136" s="7">
        <v>10</v>
      </c>
      <c r="E136" s="7">
        <v>15</v>
      </c>
      <c r="F136" s="7">
        <v>12</v>
      </c>
      <c r="G136" s="7">
        <v>16</v>
      </c>
      <c r="H136" s="7">
        <v>10</v>
      </c>
      <c r="I136" s="7">
        <v>8</v>
      </c>
      <c r="J136" s="7">
        <v>6</v>
      </c>
      <c r="K136" s="7">
        <v>3.8</v>
      </c>
      <c r="L136" s="7">
        <v>8</v>
      </c>
      <c r="M136" s="7">
        <v>88.8</v>
      </c>
      <c r="N136" s="7">
        <v>10</v>
      </c>
      <c r="O136" s="7">
        <v>15</v>
      </c>
      <c r="P136" s="7">
        <v>12</v>
      </c>
      <c r="Q136" s="7">
        <v>16</v>
      </c>
      <c r="R136" s="7">
        <v>10</v>
      </c>
      <c r="S136" s="7">
        <v>8</v>
      </c>
      <c r="T136" s="7">
        <v>6</v>
      </c>
      <c r="U136" s="7">
        <v>3</v>
      </c>
      <c r="V136" s="7">
        <v>9</v>
      </c>
      <c r="W136" s="7">
        <f>SUM(N136:V136)</f>
        <v>89</v>
      </c>
      <c r="X136" s="8">
        <v>88.9</v>
      </c>
      <c r="Y136" s="11"/>
    </row>
    <row r="137" ht="15" spans="1:25">
      <c r="A137" s="6">
        <v>130</v>
      </c>
      <c r="B137" s="7" t="str">
        <f>REPLACE([1]Sheet1!B137,2,1,"*")</f>
        <v>杨*勇</v>
      </c>
      <c r="C137" s="7" t="s">
        <v>147</v>
      </c>
      <c r="D137" s="7">
        <v>10</v>
      </c>
      <c r="E137" s="7">
        <v>15</v>
      </c>
      <c r="F137" s="7">
        <v>10</v>
      </c>
      <c r="G137" s="7">
        <v>15</v>
      </c>
      <c r="H137" s="7">
        <v>10</v>
      </c>
      <c r="I137" s="7">
        <v>7</v>
      </c>
      <c r="J137" s="7">
        <v>6</v>
      </c>
      <c r="K137" s="7">
        <v>3</v>
      </c>
      <c r="L137" s="7">
        <v>7.8</v>
      </c>
      <c r="M137" s="7">
        <v>83.8</v>
      </c>
      <c r="N137" s="7">
        <v>10</v>
      </c>
      <c r="O137" s="7">
        <v>15</v>
      </c>
      <c r="P137" s="7">
        <v>10</v>
      </c>
      <c r="Q137" s="7">
        <v>15</v>
      </c>
      <c r="R137" s="7">
        <v>10</v>
      </c>
      <c r="S137" s="7">
        <v>7</v>
      </c>
      <c r="T137" s="7">
        <v>6</v>
      </c>
      <c r="U137" s="7">
        <v>3</v>
      </c>
      <c r="V137" s="7">
        <v>9</v>
      </c>
      <c r="W137" s="7">
        <f>SUM(N137:V137)</f>
        <v>85</v>
      </c>
      <c r="X137" s="8">
        <v>84.4</v>
      </c>
      <c r="Y137" s="11"/>
    </row>
  </sheetData>
  <mergeCells count="22">
    <mergeCell ref="A1:Y1"/>
    <mergeCell ref="A2:Y2"/>
    <mergeCell ref="A3:Z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烟雨</cp:lastModifiedBy>
  <dcterms:created xsi:type="dcterms:W3CDTF">2025-10-08T09:23:00Z</dcterms:created>
  <dcterms:modified xsi:type="dcterms:W3CDTF">2025-10-10T08:03:27Z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5F39AB103CBA4860AF15647784D74094_11</vt:lpwstr>
  </property>
  <property fmtid="{D5CDD505-2E9C-101B-9397-08002B2CF9AE}" pid="3" name="KSOProductBuildVer">
    <vt:lpwstr>2052-12.1.0.22529</vt:lpwstr>
  </property>
</Properties>
</file>